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2.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drawings/drawing3.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82"/>
  <workbookPr hidePivotFieldList="1"/>
  <mc:AlternateContent xmlns:mc="http://schemas.openxmlformats.org/markup-compatibility/2006">
    <mc:Choice Requires="x15">
      <x15ac:absPath xmlns:x15ac="http://schemas.microsoft.com/office/spreadsheetml/2010/11/ac" url="C:\Users\Kothekar-PC\Desktop\PROJECT\SalesForce Analytics\"/>
    </mc:Choice>
  </mc:AlternateContent>
  <xr:revisionPtr revIDLastSave="0" documentId="13_ncr:1_{7DE8BBFA-D098-4848-8060-6002BF9BE0DE}" xr6:coauthVersionLast="36" xr6:coauthVersionMax="47" xr10:uidLastSave="{00000000-0000-0000-0000-000000000000}"/>
  <bookViews>
    <workbookView xWindow="-105" yWindow="-105" windowWidth="23250" windowHeight="12570" xr2:uid="{327CE29B-3570-4ABE-A260-8EA499EF5E29}"/>
  </bookViews>
  <sheets>
    <sheet name="Dashboard" sheetId="3" r:id="rId1"/>
    <sheet name="Sheet1" sheetId="1" r:id="rId2"/>
    <sheet name="Sheet2" sheetId="2" r:id="rId3"/>
    <sheet name="Sheet3" sheetId="4" r:id="rId4"/>
    <sheet name="Sheet4" sheetId="5" r:id="rId5"/>
    <sheet name="Sheet5" sheetId="6" r:id="rId6"/>
  </sheets>
  <definedNames>
    <definedName name="ExternalData_1" localSheetId="4" hidden="1">Sheet4!$A$3:$CN$11</definedName>
    <definedName name="Slicer_Created_Date__Year">#N/A</definedName>
    <definedName name="Slicer_Industry">#N/A</definedName>
  </definedNames>
  <calcPr calcId="191029"/>
  <pivotCaches>
    <pivotCache cacheId="0" r:id="rId7"/>
    <pivotCache cacheId="1" r:id="rId8"/>
    <pivotCache cacheId="2" r:id="rId9"/>
    <pivotCache cacheId="3" r:id="rId10"/>
    <pivotCache cacheId="4" r:id="rId11"/>
    <pivotCache cacheId="5" r:id="rId12"/>
    <pivotCache cacheId="6" r:id="rId13"/>
    <pivotCache cacheId="7" r:id="rId14"/>
    <pivotCache cacheId="8" r:id="rId15"/>
    <pivotCache cacheId="9" r:id="rId16"/>
    <pivotCache cacheId="10" r:id="rId17"/>
    <pivotCache cacheId="11" r:id="rId18"/>
    <pivotCache cacheId="12" r:id="rId19"/>
    <pivotCache cacheId="13" r:id="rId20"/>
    <pivotCache cacheId="14" r:id="rId21"/>
    <pivotCache cacheId="15" r:id="rId22"/>
    <pivotCache cacheId="16" r:id="rId23"/>
  </pivotCaches>
  <extLst>
    <ext xmlns:x14="http://schemas.microsoft.com/office/spreadsheetml/2009/9/main" uri="{876F7934-8845-4945-9796-88D515C7AA90}">
      <x14:pivotCaches>
        <pivotCache cacheId="17" r:id="rId24"/>
      </x14:pivotCaches>
    </ext>
    <ext xmlns:x14="http://schemas.microsoft.com/office/spreadsheetml/2009/9/main" uri="{BBE1A952-AA13-448e-AADC-164F8A28A991}">
      <x14:slicerCaches>
        <x14:slicerCache r:id="rId25"/>
        <x14:slicerCache r:id="rId2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ccount_719d0fb3-a795-42d7-b326-42826d549d15" name="Account" connection="Query - Account"/>
          <x15:modelTable id="Leads_e0b7d641-a3b9-44e3-9c2a-3032bda652fb" name="Leads" connection="Query - Leads"/>
          <x15:modelTable id="Opportunity Table_7724e8c0-bfda-41ec-902f-aa2c1e577071" name="Opportunity Table" connection="Query - Opportunity Table"/>
          <x15:modelTable id="Opportunity Product_c2c7da65-f427-4cd2-897a-d55a43b7c03d" name="Opportunity Product" connection="Query - Opportunity Product"/>
          <x15:modelTable id="User_d4b1c702-4c76-4c2d-9829-7dce8a7d0bec" name="User" connection="Query - User"/>
        </x15:modelTables>
        <x15:modelRelationships>
          <x15:modelRelationship fromTable="Account" fromColumn="Owner ID" toTable="User" toColumn="User ID"/>
          <x15:modelRelationship fromTable="Leads" fromColumn="Converted Account ID" toTable="Account" toColumn="Account ID"/>
          <x15:modelRelationship fromTable="Opportunity Table" fromColumn="Owner ID" toTable="User" toColumn="User ID"/>
          <x15:modelRelationship fromTable="Opportunity Product" fromColumn="Opportunity ID" toTable="Opportunity Table" toColumn="Opportunity ID"/>
        </x15:modelRelationships>
        <x15:extLst>
          <ext xmlns:x16="http://schemas.microsoft.com/office/spreadsheetml/2014/11/main" uri="{9835A34E-60A6-4A7C-AAB8-D5F71C897F49}">
            <x16:modelTimeGroupings>
              <x16:modelTimeGrouping tableName="Opportunity Table" columnName="Created Date" columnId="Created Date">
                <x16:calculatedTimeColumn columnName="Created Date (Year)" columnId="Created Date (Year)" contentType="years" isSelected="1"/>
                <x16:calculatedTimeColumn columnName="Created Date (Quarter)" columnId="Created Date (Quarter)" contentType="quarters" isSelected="1"/>
                <x16:calculatedTimeColumn columnName="Created Date (Month Index)" columnId="Created Date (Month Index)" contentType="monthsindex" isSelected="1"/>
                <x16:calculatedTimeColumn columnName="Created Date (Month)" columnId="Created 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FV"/>
        <xcalcf:feature name="microsoft.com:LET_WF"/>
      </xcalcf:calcFeatures>
    </ext>
  </extLst>
</workbook>
</file>

<file path=xl/calcChain.xml><?xml version="1.0" encoding="utf-8"?>
<calcChain xmlns="http://schemas.openxmlformats.org/spreadsheetml/2006/main">
  <c r="D97" i="2" l="1"/>
  <c r="C4" i="6"/>
  <c r="B27" i="4"/>
  <c r="B2" i="4"/>
  <c r="C6" i="4"/>
  <c r="C56" i="2"/>
  <c r="C60"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DEBD88D-F67F-4F6C-8E4B-6907B0BB3A5C}" keepAlive="1" name="ModelConnection_ExternalData_1" description="Data Model" type="5" refreshedVersion="7" minRefreshableVersion="5" saveData="1">
    <dbPr connection="Data Model Connection" command="DRILLTHROUGH MAXROWS 1000 SELECT FROM [Model] WHERE (([Measures].[Total Closed],[Opportunity Table].[Created Date (Year)].&amp;[2013])) RETURN [$Opportunity Table].[Account ID],[$Opportunity Table].[Backlog Rev],[$Opportunity Table].[Bio Reactors used],[$Opportunity Table].[BM Test],[$Opportunity Table].[Campaign ID],[$Opportunity Table].[Cell Culture Media],[$Opportunity Table].[Cell Type],[$Opportunity Table].[Close Date],[$Opportunity Table].[Closed],[$Opportunity Table].[Closed Lost Reason],[$Opportunity Table].[Competitive Product Details],[$Opportunity Table].[Contact ID],[$Opportunity Table].[COVID Notes],[$Opportunity Table].[COVID Status],[$Opportunity Table].[Created By ID],[$Opportunity Table].[Created by Lead Conversion],[$Opportunity Table].[Created Date],[$Opportunity Table].[Date Opportunity was Closed],[$Opportunity Table].[Deleted],[$Opportunity Table].[DOR Distributor],[$Opportunity Table].[DOR Expiration],[$Opportunity Table].[Final Quote],[$Opportunity Table].[Fiscal Period],[$Opportunity Table].[Fiscal Quarter],[$Opportunity Table].[Fiscal Year],[$Opportunity Table].[Forecast Category],[$Opportunity Table].[Forecast Category1],[$Opportunity Table].[Forecast Q Commit],[$Opportunity Table].[Forecast Q Prior Commit],[$Opportunity Table].[Funding Source],[$Opportunity Table].[Has Line Item],[$Opportunity Table].[Has Open Activity],[$Opportunity Table].[Has Overdue Task],[$Opportunity Table].[Industry],[$Opportunity Table].[Install This Quarter],[$Opportunity Table].[Interface Type],[$Opportunity Table].[Internal Forecast],[$Opportunity Table].[Last Activity],[$Opportunity Table].[Last Modified By ID],[$Opportunity Table].[Last Modified Date],[$Opportunity Table].[Last Referenced Date],[$Opportunity Table].[Last Stage Change Date],[$Opportunity Table].[Last Stage Change Date1],[$Opportunity Table].[Last Viewed Date],[$Opportunity Table].[LDO],[$Opportunity Table].[LDO Priority Level],[$Opportunity Table].[Lead Application],[$Opportunity Table].[Lead Source],[$Opportunity Table].[LS Other Research Area],[$Opportunity Table].[LS Research Area],[$Opportunity Table].[Mass Spec Manufacturer],[$Opportunity Table].[Mass Spec Type],[$Opportunity Table].[Media Provider],[$Opportunity Table].[Opportunity ID],[$Opportunity Table].[Opportunity Type],[$Opportunity Table].[Order Finalized],[$Opportunity Table].[Other Closed Lost Details],[$Opportunity Table].[Other Mass Spec Type],[$Opportunity Table].[Other Research Area],[$Opportunity Table].[Owner ID],[$Opportunity Table].[Price Book ID],[$Opportunity Table].[Primary Application],[$Opportunity Table].[Primary Application (FF)],[$Opportunity Table].[Primary Contact],[$Opportunity Table].[Product Category],[$Opportunity Table].[Product of Interest],[$Opportunity Table].[Purchase Agent],[$Opportunity Table].[Quote ID],[$Opportunity Table].[Record Type ID],[$Opportunity Table].[Registered Vendor (confirmed)],[$Opportunity Table].[Secondary Application (FF)],[$Opportunity Table].[Ship This Quarter],[$Opportunity Table].[Ship This Quarter List],[$Opportunity Table].[Signing Authority],[$Opportunity Table].[Stage],[$Opportunity Table].[Standard Application],[$Opportunity Table].[System Modstamp],[$Opportunity Table].[Technical Owner],[$Opportunity Table].[Training Date],[$Opportunity Table].[Validated Customer Needs],[$Opportunity Table].[Won],[$Opportunity Table].[# Close Date Extensions],[$Opportunity Table].[# Close Date Month Extensions],[$Opportunity Table].[Amount],[$Opportunity Table].[Days Open],[$Opportunity Table].[Expected Amount],[$Opportunity Table].[Probability (%)],[$Opportunity Table].[Push Count],[$Opportunity Table].[Created Date (Year)],[$Opportunity Table].[Created Date (Quarter)],[$Opportunity Table].[Created Date (Month)],[$Opportunity Table].[Created Date (Month Index)]" commandType="4"/>
    <extLst>
      <ext xmlns:x15="http://schemas.microsoft.com/office/spreadsheetml/2010/11/main" uri="{DE250136-89BD-433C-8126-D09CA5730AF9}">
        <x15:connection id="" model="1"/>
      </ext>
    </extLst>
  </connection>
  <connection id="2" xr16:uid="{EB1AEC22-E909-4EBA-B537-D41D89754418}" name="Query - Account" description="Connection to the 'Account' query in the workbook." type="100" refreshedVersion="7" minRefreshableVersion="5">
    <extLst>
      <ext xmlns:x15="http://schemas.microsoft.com/office/spreadsheetml/2010/11/main" uri="{DE250136-89BD-433C-8126-D09CA5730AF9}">
        <x15:connection id="665bdc3f-8f6b-409f-b885-0498d42c64c8"/>
      </ext>
    </extLst>
  </connection>
  <connection id="3" xr16:uid="{52681212-11FD-4370-9691-169FEAE51A9E}" name="Query - Leads" description="Connection to the 'Leads' query in the workbook." type="100" refreshedVersion="7" minRefreshableVersion="5">
    <extLst>
      <ext xmlns:x15="http://schemas.microsoft.com/office/spreadsheetml/2010/11/main" uri="{DE250136-89BD-433C-8126-D09CA5730AF9}">
        <x15:connection id="31096be1-e5e4-41ed-b44a-38cbbc739662"/>
      </ext>
    </extLst>
  </connection>
  <connection id="4" xr16:uid="{08651CE9-45D6-4D17-BDE1-D30B1FB2C883}" name="Query - Opportunity Product" description="Connection to the 'Opportunity Product' query in the workbook." type="100" refreshedVersion="7" minRefreshableVersion="5">
    <extLst>
      <ext xmlns:x15="http://schemas.microsoft.com/office/spreadsheetml/2010/11/main" uri="{DE250136-89BD-433C-8126-D09CA5730AF9}">
        <x15:connection id="be452e7a-c38a-4b11-bda2-fbf3bc228768"/>
      </ext>
    </extLst>
  </connection>
  <connection id="5" xr16:uid="{BA9C1EE4-7FF7-4F74-9E1B-5F969D45BF48}" name="Query - Opportunity Table" description="Connection to the 'Opportunity Table' query in the workbook." type="100" refreshedVersion="7" minRefreshableVersion="5">
    <extLst>
      <ext xmlns:x15="http://schemas.microsoft.com/office/spreadsheetml/2010/11/main" uri="{DE250136-89BD-433C-8126-D09CA5730AF9}">
        <x15:connection id="6f26690f-a547-4d48-9180-8f6f627c0c51"/>
      </ext>
    </extLst>
  </connection>
  <connection id="6" xr16:uid="{4AA3D2B4-F9FF-415B-947C-2AAF01195CC4}" name="Query - User" description="Connection to the 'User' query in the workbook." type="100" refreshedVersion="7" minRefreshableVersion="5">
    <extLst>
      <ext xmlns:x15="http://schemas.microsoft.com/office/spreadsheetml/2010/11/main" uri="{DE250136-89BD-433C-8126-D09CA5730AF9}">
        <x15:connection id="dbf05aba-ae40-4438-ab89-ae1dce68bb8c"/>
      </ext>
    </extLst>
  </connection>
  <connection id="7" xr16:uid="{C64101E5-238D-426E-B0BB-D1C7CD332B78}"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Opportunity Table].[Forecast Category1].&amp;[Commit]}"/>
  </metadataStrings>
  <mdxMetadata count="1">
    <mdx n="0" f="s">
      <ms ns="1" c="0"/>
    </mdx>
  </mdxMetadata>
  <valueMetadata count="1">
    <bk>
      <rc t="1" v="0"/>
    </bk>
  </valueMetadata>
</metadata>
</file>

<file path=xl/sharedStrings.xml><?xml version="1.0" encoding="utf-8"?>
<sst xmlns="http://schemas.openxmlformats.org/spreadsheetml/2006/main" count="333" uniqueCount="194">
  <si>
    <t>Sum of Expected Amount</t>
  </si>
  <si>
    <t>Row Labels</t>
  </si>
  <si>
    <t>Existing Business</t>
  </si>
  <si>
    <t>New Business</t>
  </si>
  <si>
    <t>Safety and Security Opportunity</t>
  </si>
  <si>
    <t>Grand Total</t>
  </si>
  <si>
    <t>Academia</t>
  </si>
  <si>
    <t>Agriculture</t>
  </si>
  <si>
    <t>Apparel</t>
  </si>
  <si>
    <t>Banking</t>
  </si>
  <si>
    <t>Biopharma/Biopharmaceuticals</t>
  </si>
  <si>
    <t>Biopharma/Pharmaceuticals</t>
  </si>
  <si>
    <t>Biotechnology</t>
  </si>
  <si>
    <t>CDMOs</t>
  </si>
  <si>
    <t>Chemicals</t>
  </si>
  <si>
    <t>Commercial</t>
  </si>
  <si>
    <t>Communications</t>
  </si>
  <si>
    <t>Construction</t>
  </si>
  <si>
    <t>Consulting</t>
  </si>
  <si>
    <t>CRO / CDMO</t>
  </si>
  <si>
    <t>Distributor</t>
  </si>
  <si>
    <t>Education</t>
  </si>
  <si>
    <t>Electronics</t>
  </si>
  <si>
    <t>Energy</t>
  </si>
  <si>
    <t>Federal</t>
  </si>
  <si>
    <t>Government</t>
  </si>
  <si>
    <t>Hospitality</t>
  </si>
  <si>
    <t>International</t>
  </si>
  <si>
    <t>Law Enforcement</t>
  </si>
  <si>
    <t>Life Science Research</t>
  </si>
  <si>
    <t>Military</t>
  </si>
  <si>
    <t>Municipal</t>
  </si>
  <si>
    <t>Other</t>
  </si>
  <si>
    <t>State</t>
  </si>
  <si>
    <t>State &amp; Local</t>
  </si>
  <si>
    <t>State and Local</t>
  </si>
  <si>
    <t>Telecommunications</t>
  </si>
  <si>
    <t>Transportation</t>
  </si>
  <si>
    <t>Count of Opportunity ID</t>
  </si>
  <si>
    <t>TotalLeads</t>
  </si>
  <si>
    <t>TotalExpectedAmount</t>
  </si>
  <si>
    <t>Active Opportunity</t>
  </si>
  <si>
    <t>Total Conversion</t>
  </si>
  <si>
    <t>ConversionRate</t>
  </si>
  <si>
    <t>Total Closed Won</t>
  </si>
  <si>
    <t>2013</t>
  </si>
  <si>
    <t>2015</t>
  </si>
  <si>
    <t>2016</t>
  </si>
  <si>
    <t>2017</t>
  </si>
  <si>
    <t>2018</t>
  </si>
  <si>
    <t>2019</t>
  </si>
  <si>
    <t>2020</t>
  </si>
  <si>
    <t>2021</t>
  </si>
  <si>
    <t>Qtr2</t>
  </si>
  <si>
    <t>Qtr3</t>
  </si>
  <si>
    <t>Jun</t>
  </si>
  <si>
    <t>Jul</t>
  </si>
  <si>
    <t>Total Closed</t>
  </si>
  <si>
    <t>Opportunity Table[Account ID]</t>
  </si>
  <si>
    <t>Opportunity Table[Backlog Rev]</t>
  </si>
  <si>
    <t>Opportunity Table[Bio Reactors used]</t>
  </si>
  <si>
    <t>Opportunity Table[BM Test]</t>
  </si>
  <si>
    <t>Opportunity Table[Campaign ID]</t>
  </si>
  <si>
    <t>Opportunity Table[Cell Culture Media]</t>
  </si>
  <si>
    <t>Opportunity Table[Cell Type]</t>
  </si>
  <si>
    <t>Opportunity Table[Close Date]</t>
  </si>
  <si>
    <t>Opportunity Table[Closed]</t>
  </si>
  <si>
    <t>Opportunity Table[Closed Lost Reason]</t>
  </si>
  <si>
    <t>Opportunity Table[Competitive Product Details]</t>
  </si>
  <si>
    <t>Opportunity Table[Contact ID]</t>
  </si>
  <si>
    <t>Opportunity Table[COVID Notes]</t>
  </si>
  <si>
    <t>Opportunity Table[COVID Status]</t>
  </si>
  <si>
    <t>Opportunity Table[Created By ID]</t>
  </si>
  <si>
    <t>Opportunity Table[Created by Lead Conversion]</t>
  </si>
  <si>
    <t>Opportunity Table[Created Date]</t>
  </si>
  <si>
    <t>Opportunity Table[Date Opportunity was Closed]</t>
  </si>
  <si>
    <t>Opportunity Table[Deleted]</t>
  </si>
  <si>
    <t>Opportunity Table[DOR Distributor]</t>
  </si>
  <si>
    <t>Opportunity Table[DOR Expiration]</t>
  </si>
  <si>
    <t>Opportunity Table[Final Quote]</t>
  </si>
  <si>
    <t>Opportunity Table[Fiscal Period]</t>
  </si>
  <si>
    <t>Opportunity Table[Fiscal Quarter]</t>
  </si>
  <si>
    <t>Opportunity Table[Fiscal Year]</t>
  </si>
  <si>
    <t>Opportunity Table[Forecast Category]</t>
  </si>
  <si>
    <t>Opportunity Table[Forecast Category1]</t>
  </si>
  <si>
    <t>Opportunity Table[Forecast Q Commit]</t>
  </si>
  <si>
    <t>Opportunity Table[Forecast Q Prior Commit]</t>
  </si>
  <si>
    <t>Opportunity Table[Funding Source]</t>
  </si>
  <si>
    <t>Opportunity Table[Has Line Item]</t>
  </si>
  <si>
    <t>Opportunity Table[Has Open Activity]</t>
  </si>
  <si>
    <t>Opportunity Table[Has Overdue Task]</t>
  </si>
  <si>
    <t>Opportunity Table[Industry]</t>
  </si>
  <si>
    <t>Opportunity Table[Install This Quarter]</t>
  </si>
  <si>
    <t>Opportunity Table[Interface Type]</t>
  </si>
  <si>
    <t>Opportunity Table[Internal Forecast]</t>
  </si>
  <si>
    <t>Opportunity Table[Last Activity]</t>
  </si>
  <si>
    <t>Opportunity Table[Last Modified By ID]</t>
  </si>
  <si>
    <t>Opportunity Table[Last Modified Date]</t>
  </si>
  <si>
    <t>Opportunity Table[Last Referenced Date]</t>
  </si>
  <si>
    <t>Opportunity Table[Last Stage Change Date]</t>
  </si>
  <si>
    <t>Opportunity Table[Last Stage Change Date1]</t>
  </si>
  <si>
    <t>Opportunity Table[Last Viewed Date]</t>
  </si>
  <si>
    <t>Opportunity Table[LDO]</t>
  </si>
  <si>
    <t>Opportunity Table[LDO Priority Level]</t>
  </si>
  <si>
    <t>Opportunity Table[Lead Application]</t>
  </si>
  <si>
    <t>Opportunity Table[Lead Source]</t>
  </si>
  <si>
    <t>Opportunity Table[LS Other Research Area]</t>
  </si>
  <si>
    <t>Opportunity Table[LS Research Area]</t>
  </si>
  <si>
    <t>Opportunity Table[Mass Spec Manufacturer]</t>
  </si>
  <si>
    <t>Opportunity Table[Mass Spec Type]</t>
  </si>
  <si>
    <t>Opportunity Table[Media Provider]</t>
  </si>
  <si>
    <t>Opportunity Table[Opportunity ID]</t>
  </si>
  <si>
    <t>Opportunity Table[Opportunity Type]</t>
  </si>
  <si>
    <t>Opportunity Table[Order Finalized]</t>
  </si>
  <si>
    <t>Opportunity Table[Other Closed Lost Details]</t>
  </si>
  <si>
    <t>Opportunity Table[Other Mass Spec Type]</t>
  </si>
  <si>
    <t>Opportunity Table[Other Research Area]</t>
  </si>
  <si>
    <t>Opportunity Table[Owner ID]</t>
  </si>
  <si>
    <t>Opportunity Table[Price Book ID]</t>
  </si>
  <si>
    <t>Opportunity Table[Primary Application]</t>
  </si>
  <si>
    <t>Opportunity Table[Primary Application (FF)]</t>
  </si>
  <si>
    <t>Opportunity Table[Primary Contact]</t>
  </si>
  <si>
    <t>Opportunity Table[Product Category]</t>
  </si>
  <si>
    <t>Opportunity Table[Product of Interest]</t>
  </si>
  <si>
    <t>Opportunity Table[Purchase Agent]</t>
  </si>
  <si>
    <t>Opportunity Table[Quote ID]</t>
  </si>
  <si>
    <t>Opportunity Table[Record Type ID]</t>
  </si>
  <si>
    <t>Opportunity Table[Registered Vendor (confirmed)]</t>
  </si>
  <si>
    <t>Opportunity Table[Secondary Application (FF)]</t>
  </si>
  <si>
    <t>Opportunity Table[Ship This Quarter]</t>
  </si>
  <si>
    <t>Opportunity Table[Ship This Quarter List]</t>
  </si>
  <si>
    <t>Opportunity Table[Signing Authority]</t>
  </si>
  <si>
    <t>Opportunity Table[Stage]</t>
  </si>
  <si>
    <t>Opportunity Table[Standard Application]</t>
  </si>
  <si>
    <t>Opportunity Table[System Modstamp]</t>
  </si>
  <si>
    <t>Opportunity Table[Technical Owner]</t>
  </si>
  <si>
    <t>Opportunity Table[Training Date]</t>
  </si>
  <si>
    <t>Opportunity Table[Validated Customer Needs]</t>
  </si>
  <si>
    <t>Opportunity Table[Won]</t>
  </si>
  <si>
    <t>Opportunity Table[# Close Date Extensions]</t>
  </si>
  <si>
    <t>Opportunity Table[# Close Date Month Extensions]</t>
  </si>
  <si>
    <t>Opportunity Table[Amount]</t>
  </si>
  <si>
    <t>Opportunity Table[Days Open]</t>
  </si>
  <si>
    <t>Opportunity Table[Expected Amount]</t>
  </si>
  <si>
    <t>Opportunity Table[Probability (%)]</t>
  </si>
  <si>
    <t>Opportunity Table[Push Count]</t>
  </si>
  <si>
    <t>Opportunity Table[Created Date (Year)]</t>
  </si>
  <si>
    <t>Opportunity Table[Created Date (Quarter)]</t>
  </si>
  <si>
    <t>Opportunity Table[Created Date (Month)]</t>
  </si>
  <si>
    <t>Opportunity Table[Created Date (Month Index)]</t>
  </si>
  <si>
    <t>001i000000Aal76AAB</t>
  </si>
  <si>
    <t>005i0000000fNkyAAE</t>
  </si>
  <si>
    <t>Omitted</t>
  </si>
  <si>
    <t>0055A000009s6n0QAA</t>
  </si>
  <si>
    <t>Trade Show</t>
  </si>
  <si>
    <t>006i00000044oEFAAY</t>
  </si>
  <si>
    <t>0125A000001NaBLQA0</t>
  </si>
  <si>
    <t>Closed Lost</t>
  </si>
  <si>
    <t>001i000000Aal75AAB</t>
  </si>
  <si>
    <t>Partner</t>
  </si>
  <si>
    <t>006i00000044oECAAY</t>
  </si>
  <si>
    <t>006i00000044oEGAAY</t>
  </si>
  <si>
    <t>Closed</t>
  </si>
  <si>
    <t>Advertisement</t>
  </si>
  <si>
    <t>006i00000044oEEAAY</t>
  </si>
  <si>
    <t>Closed Won</t>
  </si>
  <si>
    <t>006i00000044oEDAAY</t>
  </si>
  <si>
    <t>001i000000Aal74AAB</t>
  </si>
  <si>
    <t>006i00000044oEIAAY</t>
  </si>
  <si>
    <t>???</t>
  </si>
  <si>
    <t>006i00000044oEJAAY</t>
  </si>
  <si>
    <t>????</t>
  </si>
  <si>
    <t>001i000000FKbGvAAL</t>
  </si>
  <si>
    <t>Federal Resources</t>
  </si>
  <si>
    <t>0055A00000BclF5QAJ</t>
  </si>
  <si>
    <t>006i0000003tRa1AAE</t>
  </si>
  <si>
    <t>0055A00000BnRGTQA3</t>
  </si>
  <si>
    <t>01s31000003qafjAAA</t>
  </si>
  <si>
    <t>Explosives</t>
  </si>
  <si>
    <t>003i000000CwoDNAAZ</t>
  </si>
  <si>
    <t>MX908</t>
  </si>
  <si>
    <t>0Q05A000001eTUTSA2</t>
  </si>
  <si>
    <t>CWAs</t>
  </si>
  <si>
    <t>Data returned for Total Closed, 2013 (First 1000 rows).</t>
  </si>
  <si>
    <t>(blank)</t>
  </si>
  <si>
    <t>Win Rate</t>
  </si>
  <si>
    <t>Loss</t>
  </si>
  <si>
    <t>Sum of Amount</t>
  </si>
  <si>
    <t>Commit</t>
  </si>
  <si>
    <t>Forecast Category1</t>
  </si>
  <si>
    <t>Count of Lead ID</t>
  </si>
  <si>
    <t>Count of Converted Opportunity ID</t>
  </si>
  <si>
    <t>Values</t>
  </si>
  <si>
    <t>Conversion rate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</si>
</sst>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 #,##0.00"/>
  </numFmts>
  <fonts count="2" x14ac:knownFonts="1">
    <font>
      <sz val="11"/>
      <color theme="1"/>
      <name val="Trebuchet MS"/>
      <family val="2"/>
      <scheme val="minor"/>
    </font>
    <font>
      <sz val="11"/>
      <color theme="1"/>
      <name val="Trebuchet MS"/>
      <family val="2"/>
      <scheme val="minor"/>
    </font>
  </fonts>
  <fills count="2">
    <fill>
      <patternFill patternType="none"/>
    </fill>
    <fill>
      <patternFill patternType="gray125"/>
    </fill>
  </fills>
  <borders count="10">
    <border>
      <left/>
      <right/>
      <top/>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2">
    <xf numFmtId="0" fontId="0" fillId="0" borderId="0"/>
    <xf numFmtId="9" fontId="1" fillId="0" borderId="0" applyFont="0" applyFill="0" applyBorder="0" applyAlignment="0" applyProtection="0"/>
  </cellStyleXfs>
  <cellXfs count="22">
    <xf numFmtId="0" fontId="0" fillId="0" borderId="0" xfId="0"/>
    <xf numFmtId="0" fontId="0" fillId="0" borderId="0" xfId="0" applyNumberFormat="1"/>
    <xf numFmtId="0" fontId="0" fillId="0" borderId="0" xfId="0" pivotButton="1"/>
    <xf numFmtId="0" fontId="0" fillId="0" borderId="0" xfId="0" applyAlignment="1">
      <alignment horizontal="left"/>
    </xf>
    <xf numFmtId="164" fontId="0" fillId="0" borderId="0" xfId="0" applyNumberFormat="1"/>
    <xf numFmtId="10" fontId="0" fillId="0" borderId="0" xfId="0" applyNumberFormat="1"/>
    <xf numFmtId="3" fontId="0" fillId="0" borderId="0" xfId="0" applyNumberFormat="1"/>
    <xf numFmtId="10" fontId="0" fillId="0" borderId="0" xfId="1" applyNumberFormat="1" applyFont="1"/>
    <xf numFmtId="22" fontId="0" fillId="0" borderId="0" xfId="0" applyNumberFormat="1"/>
    <xf numFmtId="14" fontId="0" fillId="0" borderId="0" xfId="0" applyNumberFormat="1"/>
    <xf numFmtId="1" fontId="0" fillId="0" borderId="0" xfId="0" applyNumberFormat="1"/>
    <xf numFmtId="0" fontId="0" fillId="0" borderId="1" xfId="0" applyBorder="1"/>
    <xf numFmtId="0" fontId="0" fillId="0" borderId="2" xfId="0" applyBorder="1"/>
    <xf numFmtId="0" fontId="0" fillId="0" borderId="3" xfId="0" applyBorder="1"/>
    <xf numFmtId="9" fontId="0" fillId="0" borderId="0" xfId="0" applyNumberFormat="1"/>
    <xf numFmtId="9" fontId="0" fillId="0" borderId="0" xfId="1" applyFont="1"/>
    <xf numFmtId="9" fontId="0" fillId="0" borderId="4" xfId="0" applyNumberFormat="1" applyBorder="1"/>
    <xf numFmtId="9" fontId="0" fillId="0" borderId="5" xfId="0" applyNumberFormat="1" applyBorder="1"/>
    <xf numFmtId="9" fontId="0" fillId="0" borderId="6" xfId="0" applyNumberFormat="1" applyBorder="1"/>
    <xf numFmtId="9" fontId="0" fillId="0" borderId="7" xfId="0" applyNumberFormat="1" applyBorder="1"/>
    <xf numFmtId="9" fontId="0" fillId="0" borderId="8" xfId="0" applyNumberFormat="1" applyBorder="1"/>
    <xf numFmtId="9" fontId="0" fillId="0" borderId="9" xfId="0" applyNumberFormat="1" applyBorder="1"/>
  </cellXfs>
  <cellStyles count="2">
    <cellStyle name="Normal" xfId="0" builtinId="0"/>
    <cellStyle name="Percent" xfId="1" builtinId="5"/>
  </cellStyles>
  <dxfs count="17">
    <dxf>
      <numFmt numFmtId="27" formatCode="dd/mm/yyyy\ hh:mm"/>
    </dxf>
    <dxf>
      <numFmt numFmtId="19" formatCode="dd/mm/yyyy"/>
    </dxf>
    <dxf>
      <numFmt numFmtId="27" formatCode="dd/mm/yyyy\ hh:mm"/>
    </dxf>
    <dxf>
      <numFmt numFmtId="27" formatCode="dd/mm/yyyy\ hh:mm"/>
    </dxf>
    <dxf>
      <numFmt numFmtId="19" formatCode="dd/mm/yyyy"/>
    </dxf>
    <dxf>
      <numFmt numFmtId="19" formatCode="dd/mm/yyyy"/>
    </dxf>
    <dxf>
      <numFmt numFmtId="19" formatCode="dd/mm/yyyy"/>
    </dxf>
    <dxf>
      <numFmt numFmtId="19" formatCode="dd/mm/yyyy"/>
    </dxf>
    <dxf>
      <numFmt numFmtId="27" formatCode="dd/mm/yyyy\ hh:mm"/>
    </dxf>
    <dxf>
      <numFmt numFmtId="19" formatCode="dd/mm/yyyy"/>
    </dxf>
    <dxf>
      <numFmt numFmtId="1" formatCode="0"/>
    </dxf>
    <dxf>
      <numFmt numFmtId="14" formatCode="0.00%"/>
    </dxf>
    <dxf>
      <numFmt numFmtId="13" formatCode="0%"/>
    </dxf>
    <dxf>
      <numFmt numFmtId="13" formatCode="0%"/>
    </dxf>
    <dxf>
      <numFmt numFmtId="13" formatCode="0%"/>
    </dxf>
    <dxf>
      <numFmt numFmtId="13" formatCode="0%"/>
    </dxf>
    <dxf>
      <numFmt numFmtId="14" formatCode="0.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microsoft.com/office/2007/relationships/slicerCache" Target="slicerCaches/slicerCache2.xml"/><Relationship Id="rId21" Type="http://schemas.openxmlformats.org/officeDocument/2006/relationships/pivotCacheDefinition" Target="pivotCache/pivotCacheDefinition15.xml"/><Relationship Id="rId42" Type="http://schemas.openxmlformats.org/officeDocument/2006/relationships/customXml" Target="../customXml/item9.xml"/><Relationship Id="rId47" Type="http://schemas.openxmlformats.org/officeDocument/2006/relationships/customXml" Target="../customXml/item14.xml"/><Relationship Id="rId63" Type="http://schemas.openxmlformats.org/officeDocument/2006/relationships/customXml" Target="../customXml/item30.xml"/><Relationship Id="rId68" Type="http://schemas.openxmlformats.org/officeDocument/2006/relationships/customXml" Target="../customXml/item35.xml"/><Relationship Id="rId7" Type="http://schemas.openxmlformats.org/officeDocument/2006/relationships/pivotCacheDefinition" Target="pivotCache/pivotCacheDefinition1.xml"/><Relationship Id="rId2" Type="http://schemas.openxmlformats.org/officeDocument/2006/relationships/worksheet" Target="worksheets/sheet2.xml"/><Relationship Id="rId16" Type="http://schemas.openxmlformats.org/officeDocument/2006/relationships/pivotCacheDefinition" Target="pivotCache/pivotCacheDefinition10.xml"/><Relationship Id="rId29" Type="http://schemas.openxmlformats.org/officeDocument/2006/relationships/styles" Target="styles.xml"/><Relationship Id="rId11" Type="http://schemas.openxmlformats.org/officeDocument/2006/relationships/pivotCacheDefinition" Target="pivotCache/pivotCacheDefinition5.xml"/><Relationship Id="rId24" Type="http://schemas.openxmlformats.org/officeDocument/2006/relationships/pivotCacheDefinition" Target="pivotCache/pivotCacheDefinition18.xml"/><Relationship Id="rId32" Type="http://schemas.openxmlformats.org/officeDocument/2006/relationships/powerPivotData" Target="model/item.data"/><Relationship Id="rId37" Type="http://schemas.openxmlformats.org/officeDocument/2006/relationships/customXml" Target="../customXml/item4.xml"/><Relationship Id="rId40" Type="http://schemas.openxmlformats.org/officeDocument/2006/relationships/customXml" Target="../customXml/item7.xml"/><Relationship Id="rId45" Type="http://schemas.openxmlformats.org/officeDocument/2006/relationships/customXml" Target="../customXml/item12.xml"/><Relationship Id="rId53" Type="http://schemas.openxmlformats.org/officeDocument/2006/relationships/customXml" Target="../customXml/item20.xml"/><Relationship Id="rId58" Type="http://schemas.openxmlformats.org/officeDocument/2006/relationships/customXml" Target="../customXml/item25.xml"/><Relationship Id="rId66" Type="http://schemas.openxmlformats.org/officeDocument/2006/relationships/customXml" Target="../customXml/item33.xml"/><Relationship Id="rId5" Type="http://schemas.openxmlformats.org/officeDocument/2006/relationships/worksheet" Target="worksheets/sheet5.xml"/><Relationship Id="rId61" Type="http://schemas.openxmlformats.org/officeDocument/2006/relationships/customXml" Target="../customXml/item28.xml"/><Relationship Id="rId19" Type="http://schemas.openxmlformats.org/officeDocument/2006/relationships/pivotCacheDefinition" Target="pivotCache/pivotCacheDefinition13.xml"/><Relationship Id="rId14" Type="http://schemas.openxmlformats.org/officeDocument/2006/relationships/pivotCacheDefinition" Target="pivotCache/pivotCacheDefinition8.xml"/><Relationship Id="rId22" Type="http://schemas.openxmlformats.org/officeDocument/2006/relationships/pivotCacheDefinition" Target="pivotCache/pivotCacheDefinition16.xml"/><Relationship Id="rId27" Type="http://schemas.openxmlformats.org/officeDocument/2006/relationships/theme" Target="theme/theme1.xml"/><Relationship Id="rId30" Type="http://schemas.openxmlformats.org/officeDocument/2006/relationships/sharedStrings" Target="sharedString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56" Type="http://schemas.openxmlformats.org/officeDocument/2006/relationships/customXml" Target="../customXml/item23.xml"/><Relationship Id="rId64" Type="http://schemas.openxmlformats.org/officeDocument/2006/relationships/customXml" Target="../customXml/item31.xml"/><Relationship Id="rId69" Type="http://schemas.openxmlformats.org/officeDocument/2006/relationships/customXml" Target="../customXml/item36.xml"/><Relationship Id="rId8" Type="http://schemas.openxmlformats.org/officeDocument/2006/relationships/pivotCacheDefinition" Target="pivotCache/pivotCacheDefinition2.xml"/><Relationship Id="rId51" Type="http://schemas.openxmlformats.org/officeDocument/2006/relationships/customXml" Target="../customXml/item18.xml"/><Relationship Id="rId3" Type="http://schemas.openxmlformats.org/officeDocument/2006/relationships/worksheet" Target="worksheets/sheet3.xml"/><Relationship Id="rId12" Type="http://schemas.openxmlformats.org/officeDocument/2006/relationships/pivotCacheDefinition" Target="pivotCache/pivotCacheDefinition6.xml"/><Relationship Id="rId17" Type="http://schemas.openxmlformats.org/officeDocument/2006/relationships/pivotCacheDefinition" Target="pivotCache/pivotCacheDefinition11.xml"/><Relationship Id="rId25" Type="http://schemas.microsoft.com/office/2007/relationships/slicerCache" Target="slicerCaches/slicerCache1.xml"/><Relationship Id="rId33" Type="http://schemas.openxmlformats.org/officeDocument/2006/relationships/calcChain" Target="calcChain.xml"/><Relationship Id="rId38" Type="http://schemas.openxmlformats.org/officeDocument/2006/relationships/customXml" Target="../customXml/item5.xml"/><Relationship Id="rId46" Type="http://schemas.openxmlformats.org/officeDocument/2006/relationships/customXml" Target="../customXml/item13.xml"/><Relationship Id="rId59" Type="http://schemas.openxmlformats.org/officeDocument/2006/relationships/customXml" Target="../customXml/item26.xml"/><Relationship Id="rId67" Type="http://schemas.openxmlformats.org/officeDocument/2006/relationships/customXml" Target="../customXml/item34.xml"/><Relationship Id="rId20" Type="http://schemas.openxmlformats.org/officeDocument/2006/relationships/pivotCacheDefinition" Target="pivotCache/pivotCacheDefinition14.xml"/><Relationship Id="rId41" Type="http://schemas.openxmlformats.org/officeDocument/2006/relationships/customXml" Target="../customXml/item8.xml"/><Relationship Id="rId54" Type="http://schemas.openxmlformats.org/officeDocument/2006/relationships/customXml" Target="../customXml/item21.xml"/><Relationship Id="rId62" Type="http://schemas.openxmlformats.org/officeDocument/2006/relationships/customXml" Target="../customXml/item29.xml"/><Relationship Id="rId70" Type="http://schemas.openxmlformats.org/officeDocument/2006/relationships/customXml" Target="../customXml/item37.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9.xml"/><Relationship Id="rId23" Type="http://schemas.openxmlformats.org/officeDocument/2006/relationships/pivotCacheDefinition" Target="pivotCache/pivotCacheDefinition17.xml"/><Relationship Id="rId28" Type="http://schemas.openxmlformats.org/officeDocument/2006/relationships/connections" Target="connections.xml"/><Relationship Id="rId36" Type="http://schemas.openxmlformats.org/officeDocument/2006/relationships/customXml" Target="../customXml/item3.xml"/><Relationship Id="rId49" Type="http://schemas.openxmlformats.org/officeDocument/2006/relationships/customXml" Target="../customXml/item16.xml"/><Relationship Id="rId57" Type="http://schemas.openxmlformats.org/officeDocument/2006/relationships/customXml" Target="../customXml/item24.xml"/><Relationship Id="rId10" Type="http://schemas.openxmlformats.org/officeDocument/2006/relationships/pivotCacheDefinition" Target="pivotCache/pivotCacheDefinition4.xml"/><Relationship Id="rId31" Type="http://schemas.openxmlformats.org/officeDocument/2006/relationships/sheetMetadata" Target="metadata.xml"/><Relationship Id="rId44" Type="http://schemas.openxmlformats.org/officeDocument/2006/relationships/customXml" Target="../customXml/item11.xml"/><Relationship Id="rId52" Type="http://schemas.openxmlformats.org/officeDocument/2006/relationships/customXml" Target="../customXml/item19.xml"/><Relationship Id="rId60" Type="http://schemas.openxmlformats.org/officeDocument/2006/relationships/customXml" Target="../customXml/item27.xml"/><Relationship Id="rId65" Type="http://schemas.openxmlformats.org/officeDocument/2006/relationships/customXml" Target="../customXml/item32.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3" Type="http://schemas.openxmlformats.org/officeDocument/2006/relationships/pivotCacheDefinition" Target="pivotCache/pivotCacheDefinition7.xml"/><Relationship Id="rId18" Type="http://schemas.openxmlformats.org/officeDocument/2006/relationships/pivotCacheDefinition" Target="pivotCache/pivotCacheDefinition12.xml"/><Relationship Id="rId39" Type="http://schemas.openxmlformats.org/officeDocument/2006/relationships/customXml" Target="../customXml/item6.xml"/><Relationship Id="rId34" Type="http://schemas.openxmlformats.org/officeDocument/2006/relationships/customXml" Target="../customXml/item1.xml"/><Relationship Id="rId50" Type="http://schemas.openxmlformats.org/officeDocument/2006/relationships/customXml" Target="../customXml/item17.xml"/><Relationship Id="rId55" Type="http://schemas.openxmlformats.org/officeDocument/2006/relationships/customXml" Target="../customXml/item2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 (1).xlsx]Sheet2!PivotTable1</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Expected Amount By Opportunity Type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1"/>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dLbl>
          <c:idx val="0"/>
          <c:layout>
            <c:manualLayout>
              <c:x val="9.174159355336841E-3"/>
              <c:y val="0.10190042650918629"/>
            </c:manualLayout>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bestFit"/>
          <c:showLegendKey val="0"/>
          <c:showVal val="1"/>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Sheet2!$C$3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350F-4AFC-924D-9DEAE29C6B44}"/>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350F-4AFC-924D-9DEAE29C6B44}"/>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350F-4AFC-924D-9DEAE29C6B44}"/>
              </c:ext>
            </c:extLst>
          </c:dPt>
          <c:dLbls>
            <c:dLbl>
              <c:idx val="2"/>
              <c:layout>
                <c:manualLayout>
                  <c:x val="9.174159355336841E-3"/>
                  <c:y val="0.10190042650918629"/>
                </c:manualLayout>
              </c:layout>
              <c:dLblPos val="bestFit"/>
              <c:showLegendKey val="0"/>
              <c:showVal val="1"/>
              <c:showCatName val="0"/>
              <c:showSerName val="0"/>
              <c:showPercent val="1"/>
              <c:showBubbleSize val="0"/>
              <c:extLst>
                <c:ext xmlns:c15="http://schemas.microsoft.com/office/drawing/2012/chart" uri="{CE6537A1-D6FC-4f65-9D91-7224C49458BB}"/>
                <c:ext xmlns:c16="http://schemas.microsoft.com/office/drawing/2014/chart" uri="{C3380CC4-5D6E-409C-BE32-E72D297353CC}">
                  <c16:uniqueId val="{00000005-350F-4AFC-924D-9DEAE29C6B44}"/>
                </c:ext>
              </c:extLst>
            </c:dLbl>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Sheet2!$B$4:$B$7</c:f>
              <c:strCache>
                <c:ptCount val="3"/>
                <c:pt idx="0">
                  <c:v>Safety and Security Opportunity</c:v>
                </c:pt>
                <c:pt idx="1">
                  <c:v>New Business</c:v>
                </c:pt>
                <c:pt idx="2">
                  <c:v>Existing Business</c:v>
                </c:pt>
              </c:strCache>
            </c:strRef>
          </c:cat>
          <c:val>
            <c:numRef>
              <c:f>Sheet2!$C$4:$C$7</c:f>
              <c:numCache>
                <c:formatCode>General</c:formatCode>
                <c:ptCount val="3"/>
                <c:pt idx="0">
                  <c:v>4205449.97</c:v>
                </c:pt>
                <c:pt idx="1">
                  <c:v>500000</c:v>
                </c:pt>
                <c:pt idx="2">
                  <c:v>50000</c:v>
                </c:pt>
              </c:numCache>
            </c:numRef>
          </c:val>
          <c:extLst>
            <c:ext xmlns:c16="http://schemas.microsoft.com/office/drawing/2014/chart" uri="{C3380CC4-5D6E-409C-BE32-E72D297353CC}">
              <c16:uniqueId val="{00000007-2A77-4709-A974-E4AD4A165352}"/>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 (1).xlsx]Sheet2!PivotTable6</c:name>
    <c:fmtId val="6"/>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6759545923632609E-2"/>
          <c:y val="0.17149253056982899"/>
          <c:w val="0.94324045407636736"/>
          <c:h val="0.73357649542633463"/>
        </c:manualLayout>
      </c:layout>
      <c:lineChart>
        <c:grouping val="standard"/>
        <c:varyColors val="0"/>
        <c:ser>
          <c:idx val="0"/>
          <c:order val="0"/>
          <c:tx>
            <c:strRef>
              <c:f>Sheet2!$C$73</c:f>
              <c:strCache>
                <c:ptCount val="1"/>
                <c:pt idx="0">
                  <c:v>Count of Opportunity ID</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Sheet2!$B$74:$B$82</c:f>
              <c:strCache>
                <c:ptCount val="8"/>
                <c:pt idx="0">
                  <c:v>2013</c:v>
                </c:pt>
                <c:pt idx="1">
                  <c:v>2015</c:v>
                </c:pt>
                <c:pt idx="2">
                  <c:v>2016</c:v>
                </c:pt>
                <c:pt idx="3">
                  <c:v>2017</c:v>
                </c:pt>
                <c:pt idx="4">
                  <c:v>2018</c:v>
                </c:pt>
                <c:pt idx="5">
                  <c:v>2019</c:v>
                </c:pt>
                <c:pt idx="6">
                  <c:v>2020</c:v>
                </c:pt>
                <c:pt idx="7">
                  <c:v>2021</c:v>
                </c:pt>
              </c:strCache>
            </c:strRef>
          </c:cat>
          <c:val>
            <c:numRef>
              <c:f>Sheet2!$C$74:$C$82</c:f>
              <c:numCache>
                <c:formatCode>General</c:formatCode>
                <c:ptCount val="8"/>
                <c:pt idx="0">
                  <c:v>2</c:v>
                </c:pt>
                <c:pt idx="1">
                  <c:v>52</c:v>
                </c:pt>
                <c:pt idx="2">
                  <c:v>345</c:v>
                </c:pt>
                <c:pt idx="3">
                  <c:v>477</c:v>
                </c:pt>
                <c:pt idx="4">
                  <c:v>1249</c:v>
                </c:pt>
                <c:pt idx="5">
                  <c:v>3099</c:v>
                </c:pt>
                <c:pt idx="6">
                  <c:v>2968</c:v>
                </c:pt>
                <c:pt idx="7">
                  <c:v>1808</c:v>
                </c:pt>
              </c:numCache>
            </c:numRef>
          </c:val>
          <c:smooth val="0"/>
          <c:extLst>
            <c:ext xmlns:c16="http://schemas.microsoft.com/office/drawing/2014/chart" uri="{C3380CC4-5D6E-409C-BE32-E72D297353CC}">
              <c16:uniqueId val="{00000000-0598-4C24-B3F6-35A7887D7415}"/>
            </c:ext>
          </c:extLst>
        </c:ser>
        <c:ser>
          <c:idx val="1"/>
          <c:order val="1"/>
          <c:tx>
            <c:strRef>
              <c:f>Sheet2!$D$73</c:f>
              <c:strCache>
                <c:ptCount val="1"/>
                <c:pt idx="0">
                  <c:v>Active Opportunity</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Sheet2!$B$74:$B$82</c:f>
              <c:strCache>
                <c:ptCount val="8"/>
                <c:pt idx="0">
                  <c:v>2013</c:v>
                </c:pt>
                <c:pt idx="1">
                  <c:v>2015</c:v>
                </c:pt>
                <c:pt idx="2">
                  <c:v>2016</c:v>
                </c:pt>
                <c:pt idx="3">
                  <c:v>2017</c:v>
                </c:pt>
                <c:pt idx="4">
                  <c:v>2018</c:v>
                </c:pt>
                <c:pt idx="5">
                  <c:v>2019</c:v>
                </c:pt>
                <c:pt idx="6">
                  <c:v>2020</c:v>
                </c:pt>
                <c:pt idx="7">
                  <c:v>2021</c:v>
                </c:pt>
              </c:strCache>
            </c:strRef>
          </c:cat>
          <c:val>
            <c:numRef>
              <c:f>Sheet2!$D$74:$D$82</c:f>
              <c:numCache>
                <c:formatCode>General</c:formatCode>
                <c:ptCount val="8"/>
                <c:pt idx="0">
                  <c:v>75</c:v>
                </c:pt>
                <c:pt idx="1">
                  <c:v>150</c:v>
                </c:pt>
                <c:pt idx="2">
                  <c:v>225</c:v>
                </c:pt>
                <c:pt idx="3">
                  <c:v>300</c:v>
                </c:pt>
                <c:pt idx="4">
                  <c:v>375</c:v>
                </c:pt>
                <c:pt idx="5">
                  <c:v>450</c:v>
                </c:pt>
                <c:pt idx="6">
                  <c:v>525</c:v>
                </c:pt>
                <c:pt idx="7">
                  <c:v>600</c:v>
                </c:pt>
              </c:numCache>
            </c:numRef>
          </c:val>
          <c:smooth val="0"/>
          <c:extLst>
            <c:ext xmlns:c16="http://schemas.microsoft.com/office/drawing/2014/chart" uri="{C3380CC4-5D6E-409C-BE32-E72D297353CC}">
              <c16:uniqueId val="{00000003-0598-4C24-B3F6-35A7887D7415}"/>
            </c:ext>
          </c:extLst>
        </c:ser>
        <c:dLbls>
          <c:dLblPos val="t"/>
          <c:showLegendKey val="0"/>
          <c:showVal val="1"/>
          <c:showCatName val="0"/>
          <c:showSerName val="0"/>
          <c:showPercent val="0"/>
          <c:showBubbleSize val="0"/>
        </c:dLbls>
        <c:smooth val="0"/>
        <c:axId val="1543057039"/>
        <c:axId val="1543054959"/>
      </c:lineChart>
      <c:catAx>
        <c:axId val="1543057039"/>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43054959"/>
        <c:crosses val="autoZero"/>
        <c:auto val="1"/>
        <c:lblAlgn val="ctr"/>
        <c:lblOffset val="100"/>
        <c:noMultiLvlLbl val="0"/>
      </c:catAx>
      <c:valAx>
        <c:axId val="1543054959"/>
        <c:scaling>
          <c:orientation val="minMax"/>
        </c:scaling>
        <c:delete val="1"/>
        <c:axPos val="l"/>
        <c:numFmt formatCode="General" sourceLinked="1"/>
        <c:majorTickMark val="none"/>
        <c:minorTickMark val="none"/>
        <c:tickLblPos val="nextTo"/>
        <c:crossAx val="1543057039"/>
        <c:crosses val="autoZero"/>
        <c:crossBetween val="between"/>
      </c:valAx>
      <c:spPr>
        <a:noFill/>
        <a:ln>
          <a:noFill/>
        </a:ln>
        <a:effectLst/>
      </c:spPr>
    </c:plotArea>
    <c:legend>
      <c:legendPos val="t"/>
      <c:layout>
        <c:manualLayout>
          <c:xMode val="edge"/>
          <c:yMode val="edge"/>
          <c:x val="0.34628604860924894"/>
          <c:y val="5.2164840897235262E-2"/>
          <c:w val="0.63766526088263731"/>
          <c:h val="8.802878513425259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 (1).xlsx]Sheet3!PivotTable4</c:name>
    <c:fmtId val="0"/>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r>
              <a:rPr lang="en-US" sz="1400">
                <a:effectLst/>
              </a:rPr>
              <a:t>Closed Won vs Total Closed over Time</a:t>
            </a:r>
            <a:endParaRPr lang="en-IN" sz="1400">
              <a:effectLst/>
            </a:endParaRPr>
          </a:p>
          <a:p>
            <a:pPr marL="0" marR="0" lvl="0" indent="0" algn="ctr" defTabSz="914400" rtl="0" eaLnBrk="1" fontAlgn="auto" latinLnBrk="0" hangingPunct="1">
              <a:lnSpc>
                <a:spcPct val="100000"/>
              </a:lnSpc>
              <a:spcBef>
                <a:spcPts val="0"/>
              </a:spcBef>
              <a:spcAft>
                <a:spcPts val="0"/>
              </a:spcAft>
              <a:buClrTx/>
              <a:buSzTx/>
              <a:buFontTx/>
              <a:buNone/>
              <a:tabLst/>
              <a:defRPr>
                <a:solidFill>
                  <a:sysClr val="windowText" lastClr="000000">
                    <a:lumMod val="65000"/>
                    <a:lumOff val="35000"/>
                  </a:sysClr>
                </a:solidFill>
              </a:defRPr>
            </a:pPr>
            <a:endParaRPr lang="en-IN" sz="1400"/>
          </a:p>
        </c:rich>
      </c:tx>
      <c:layout>
        <c:manualLayout>
          <c:xMode val="edge"/>
          <c:yMode val="edge"/>
          <c:x val="2.1410579345088162E-2"/>
          <c:y val="1.8518518518518517E-2"/>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400" b="0" i="0" u="none" strike="noStrike" kern="1200" spc="0" baseline="0">
              <a:solidFill>
                <a:sysClr val="windowText" lastClr="000000">
                  <a:lumMod val="65000"/>
                  <a:lumOff val="35000"/>
                </a:sys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Sheet3!$B$15</c:f>
              <c:strCache>
                <c:ptCount val="1"/>
                <c:pt idx="0">
                  <c:v>Total Closed</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Sheet3!$A$16:$A$24</c:f>
              <c:strCache>
                <c:ptCount val="8"/>
                <c:pt idx="0">
                  <c:v>2013</c:v>
                </c:pt>
                <c:pt idx="1">
                  <c:v>2015</c:v>
                </c:pt>
                <c:pt idx="2">
                  <c:v>2016</c:v>
                </c:pt>
                <c:pt idx="3">
                  <c:v>2017</c:v>
                </c:pt>
                <c:pt idx="4">
                  <c:v>2018</c:v>
                </c:pt>
                <c:pt idx="5">
                  <c:v>2019</c:v>
                </c:pt>
                <c:pt idx="6">
                  <c:v>2020</c:v>
                </c:pt>
                <c:pt idx="7">
                  <c:v>2021</c:v>
                </c:pt>
              </c:strCache>
            </c:strRef>
          </c:cat>
          <c:val>
            <c:numRef>
              <c:f>Sheet3!$B$16:$B$24</c:f>
              <c:numCache>
                <c:formatCode>0</c:formatCode>
                <c:ptCount val="8"/>
                <c:pt idx="0">
                  <c:v>8</c:v>
                </c:pt>
                <c:pt idx="1">
                  <c:v>50</c:v>
                </c:pt>
                <c:pt idx="2">
                  <c:v>492</c:v>
                </c:pt>
                <c:pt idx="3">
                  <c:v>466</c:v>
                </c:pt>
                <c:pt idx="4">
                  <c:v>432</c:v>
                </c:pt>
                <c:pt idx="5">
                  <c:v>834</c:v>
                </c:pt>
                <c:pt idx="6">
                  <c:v>776</c:v>
                </c:pt>
                <c:pt idx="7">
                  <c:v>316</c:v>
                </c:pt>
              </c:numCache>
            </c:numRef>
          </c:val>
          <c:smooth val="0"/>
          <c:extLst>
            <c:ext xmlns:c16="http://schemas.microsoft.com/office/drawing/2014/chart" uri="{C3380CC4-5D6E-409C-BE32-E72D297353CC}">
              <c16:uniqueId val="{00000001-2084-465A-B72B-D62E5220B7B2}"/>
            </c:ext>
          </c:extLst>
        </c:ser>
        <c:ser>
          <c:idx val="1"/>
          <c:order val="1"/>
          <c:tx>
            <c:strRef>
              <c:f>Sheet3!$C$15</c:f>
              <c:strCache>
                <c:ptCount val="1"/>
                <c:pt idx="0">
                  <c:v>Total Closed Won</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Sheet3!$A$16:$A$24</c:f>
              <c:strCache>
                <c:ptCount val="8"/>
                <c:pt idx="0">
                  <c:v>2013</c:v>
                </c:pt>
                <c:pt idx="1">
                  <c:v>2015</c:v>
                </c:pt>
                <c:pt idx="2">
                  <c:v>2016</c:v>
                </c:pt>
                <c:pt idx="3">
                  <c:v>2017</c:v>
                </c:pt>
                <c:pt idx="4">
                  <c:v>2018</c:v>
                </c:pt>
                <c:pt idx="5">
                  <c:v>2019</c:v>
                </c:pt>
                <c:pt idx="6">
                  <c:v>2020</c:v>
                </c:pt>
                <c:pt idx="7">
                  <c:v>2021</c:v>
                </c:pt>
              </c:strCache>
            </c:strRef>
          </c:cat>
          <c:val>
            <c:numRef>
              <c:f>Sheet3!$C$16:$C$24</c:f>
              <c:numCache>
                <c:formatCode>General</c:formatCode>
                <c:ptCount val="8"/>
                <c:pt idx="0">
                  <c:v>3</c:v>
                </c:pt>
                <c:pt idx="1">
                  <c:v>11</c:v>
                </c:pt>
                <c:pt idx="2">
                  <c:v>116</c:v>
                </c:pt>
                <c:pt idx="3">
                  <c:v>146</c:v>
                </c:pt>
                <c:pt idx="4">
                  <c:v>175</c:v>
                </c:pt>
                <c:pt idx="5">
                  <c:v>352</c:v>
                </c:pt>
                <c:pt idx="6">
                  <c:v>399</c:v>
                </c:pt>
                <c:pt idx="7">
                  <c:v>241</c:v>
                </c:pt>
              </c:numCache>
            </c:numRef>
          </c:val>
          <c:smooth val="0"/>
          <c:extLst>
            <c:ext xmlns:c16="http://schemas.microsoft.com/office/drawing/2014/chart" uri="{C3380CC4-5D6E-409C-BE32-E72D297353CC}">
              <c16:uniqueId val="{00000002-2084-465A-B72B-D62E5220B7B2}"/>
            </c:ext>
          </c:extLst>
        </c:ser>
        <c:dLbls>
          <c:dLblPos val="t"/>
          <c:showLegendKey val="0"/>
          <c:showVal val="1"/>
          <c:showCatName val="0"/>
          <c:showSerName val="0"/>
          <c:showPercent val="0"/>
          <c:showBubbleSize val="0"/>
        </c:dLbls>
        <c:smooth val="0"/>
        <c:axId val="1017833215"/>
        <c:axId val="1017825311"/>
      </c:lineChart>
      <c:catAx>
        <c:axId val="10178332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825311"/>
        <c:crosses val="autoZero"/>
        <c:auto val="1"/>
        <c:lblAlgn val="ctr"/>
        <c:lblOffset val="100"/>
        <c:noMultiLvlLbl val="0"/>
      </c:catAx>
      <c:valAx>
        <c:axId val="1017825311"/>
        <c:scaling>
          <c:orientation val="minMax"/>
        </c:scaling>
        <c:delete val="0"/>
        <c:axPos val="l"/>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17833215"/>
        <c:crosses val="autoZero"/>
        <c:crossBetween val="between"/>
      </c:valAx>
      <c:spPr>
        <a:noFill/>
        <a:ln>
          <a:noFill/>
        </a:ln>
        <a:effectLst/>
      </c:spPr>
    </c:plotArea>
    <c:legend>
      <c:legendPos val="t"/>
      <c:layout>
        <c:manualLayout>
          <c:xMode val="edge"/>
          <c:yMode val="edge"/>
          <c:x val="0.59365368214363634"/>
          <c:y val="3.7037037037037035E-2"/>
          <c:w val="0.3962358766866988"/>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 (1).xlsx]Sheet2!PivotTable2</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Opportunities by Industry</a:t>
            </a:r>
          </a:p>
        </c:rich>
      </c:tx>
      <c:layout>
        <c:manualLayout>
          <c:xMode val="edge"/>
          <c:yMode val="edge"/>
          <c:x val="0.64834408602150539"/>
          <c:y val="3.7037037037037035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85000"/>
            </a:schemeClr>
          </a:solidFill>
          <a:ln w="9525" cap="flat" cmpd="sng" algn="ctr">
            <a:solidFill>
              <a:schemeClr val="lt1">
                <a:alpha val="50000"/>
              </a:schemeClr>
            </a:solidFill>
            <a:round/>
          </a:ln>
          <a:effectLst/>
        </c:spPr>
        <c:marker>
          <c:symbol val="none"/>
        </c:marker>
      </c:pivotFmt>
    </c:pivotFmts>
    <c:plotArea>
      <c:layout>
        <c:manualLayout>
          <c:layoutTarget val="inner"/>
          <c:xMode val="edge"/>
          <c:yMode val="edge"/>
          <c:x val="1.0752688172043012E-2"/>
          <c:y val="5.3935185185185176E-2"/>
          <c:w val="0.95268817204301071"/>
          <c:h val="0.43975904053659959"/>
        </c:manualLayout>
      </c:layout>
      <c:barChart>
        <c:barDir val="col"/>
        <c:grouping val="clustered"/>
        <c:varyColors val="0"/>
        <c:ser>
          <c:idx val="0"/>
          <c:order val="0"/>
          <c:tx>
            <c:strRef>
              <c:f>Sheet2!$C$19</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cat>
            <c:strRef>
              <c:f>Sheet2!$B$20:$B$53</c:f>
              <c:strCache>
                <c:ptCount val="33"/>
                <c:pt idx="0">
                  <c:v>(blank)</c:v>
                </c:pt>
                <c:pt idx="1">
                  <c:v>Academia</c:v>
                </c:pt>
                <c:pt idx="2">
                  <c:v>Agriculture</c:v>
                </c:pt>
                <c:pt idx="3">
                  <c:v>Apparel</c:v>
                </c:pt>
                <c:pt idx="4">
                  <c:v>Banking</c:v>
                </c:pt>
                <c:pt idx="5">
                  <c:v>Biopharma/Biopharmaceuticals</c:v>
                </c:pt>
                <c:pt idx="6">
                  <c:v>Biopharma/Pharmaceuticals</c:v>
                </c:pt>
                <c:pt idx="7">
                  <c:v>Biotechnology</c:v>
                </c:pt>
                <c:pt idx="8">
                  <c:v>CDMOs</c:v>
                </c:pt>
                <c:pt idx="9">
                  <c:v>Chemicals</c:v>
                </c:pt>
                <c:pt idx="10">
                  <c:v>Commercial</c:v>
                </c:pt>
                <c:pt idx="11">
                  <c:v>Communications</c:v>
                </c:pt>
                <c:pt idx="12">
                  <c:v>Construction</c:v>
                </c:pt>
                <c:pt idx="13">
                  <c:v>Consulting</c:v>
                </c:pt>
                <c:pt idx="14">
                  <c:v>CRO / CDMO</c:v>
                </c:pt>
                <c:pt idx="15">
                  <c:v>Distributor</c:v>
                </c:pt>
                <c:pt idx="16">
                  <c:v>Education</c:v>
                </c:pt>
                <c:pt idx="17">
                  <c:v>Electronics</c:v>
                </c:pt>
                <c:pt idx="18">
                  <c:v>Energy</c:v>
                </c:pt>
                <c:pt idx="19">
                  <c:v>Federal</c:v>
                </c:pt>
                <c:pt idx="20">
                  <c:v>Government</c:v>
                </c:pt>
                <c:pt idx="21">
                  <c:v>Hospitality</c:v>
                </c:pt>
                <c:pt idx="22">
                  <c:v>International</c:v>
                </c:pt>
                <c:pt idx="23">
                  <c:v>Law Enforcement</c:v>
                </c:pt>
                <c:pt idx="24">
                  <c:v>Life Science Research</c:v>
                </c:pt>
                <c:pt idx="25">
                  <c:v>Military</c:v>
                </c:pt>
                <c:pt idx="26">
                  <c:v>Municipal</c:v>
                </c:pt>
                <c:pt idx="27">
                  <c:v>Other</c:v>
                </c:pt>
                <c:pt idx="28">
                  <c:v>State</c:v>
                </c:pt>
                <c:pt idx="29">
                  <c:v>State &amp; Local</c:v>
                </c:pt>
                <c:pt idx="30">
                  <c:v>State and Local</c:v>
                </c:pt>
                <c:pt idx="31">
                  <c:v>Telecommunications</c:v>
                </c:pt>
                <c:pt idx="32">
                  <c:v>Transportation</c:v>
                </c:pt>
              </c:strCache>
            </c:strRef>
          </c:cat>
          <c:val>
            <c:numRef>
              <c:f>Sheet2!$C$20:$C$53</c:f>
              <c:numCache>
                <c:formatCode>General</c:formatCode>
                <c:ptCount val="33"/>
                <c:pt idx="0">
                  <c:v>321</c:v>
                </c:pt>
                <c:pt idx="1">
                  <c:v>182</c:v>
                </c:pt>
                <c:pt idx="2">
                  <c:v>164</c:v>
                </c:pt>
                <c:pt idx="3">
                  <c:v>88</c:v>
                </c:pt>
                <c:pt idx="4">
                  <c:v>108</c:v>
                </c:pt>
                <c:pt idx="5">
                  <c:v>2</c:v>
                </c:pt>
                <c:pt idx="6">
                  <c:v>1143</c:v>
                </c:pt>
                <c:pt idx="7">
                  <c:v>174</c:v>
                </c:pt>
                <c:pt idx="8">
                  <c:v>1</c:v>
                </c:pt>
                <c:pt idx="9">
                  <c:v>51</c:v>
                </c:pt>
                <c:pt idx="10">
                  <c:v>8</c:v>
                </c:pt>
                <c:pt idx="11">
                  <c:v>229</c:v>
                </c:pt>
                <c:pt idx="12">
                  <c:v>112</c:v>
                </c:pt>
                <c:pt idx="13">
                  <c:v>50</c:v>
                </c:pt>
                <c:pt idx="14">
                  <c:v>8</c:v>
                </c:pt>
                <c:pt idx="15">
                  <c:v>41</c:v>
                </c:pt>
                <c:pt idx="16">
                  <c:v>63</c:v>
                </c:pt>
                <c:pt idx="17">
                  <c:v>54</c:v>
                </c:pt>
                <c:pt idx="18">
                  <c:v>194</c:v>
                </c:pt>
                <c:pt idx="19">
                  <c:v>231</c:v>
                </c:pt>
                <c:pt idx="20">
                  <c:v>28</c:v>
                </c:pt>
                <c:pt idx="21">
                  <c:v>79</c:v>
                </c:pt>
                <c:pt idx="22">
                  <c:v>264</c:v>
                </c:pt>
                <c:pt idx="23">
                  <c:v>1</c:v>
                </c:pt>
                <c:pt idx="24">
                  <c:v>7</c:v>
                </c:pt>
                <c:pt idx="25">
                  <c:v>187</c:v>
                </c:pt>
                <c:pt idx="26">
                  <c:v>1</c:v>
                </c:pt>
                <c:pt idx="27">
                  <c:v>82</c:v>
                </c:pt>
                <c:pt idx="28">
                  <c:v>1</c:v>
                </c:pt>
                <c:pt idx="29">
                  <c:v>1</c:v>
                </c:pt>
                <c:pt idx="30">
                  <c:v>558</c:v>
                </c:pt>
                <c:pt idx="31">
                  <c:v>137</c:v>
                </c:pt>
                <c:pt idx="32">
                  <c:v>76</c:v>
                </c:pt>
              </c:numCache>
            </c:numRef>
          </c:val>
          <c:extLst>
            <c:ext xmlns:c16="http://schemas.microsoft.com/office/drawing/2014/chart" uri="{C3380CC4-5D6E-409C-BE32-E72D297353CC}">
              <c16:uniqueId val="{00000000-6466-43A7-AC3D-679086170123}"/>
            </c:ext>
          </c:extLst>
        </c:ser>
        <c:dLbls>
          <c:showLegendKey val="0"/>
          <c:showVal val="0"/>
          <c:showCatName val="0"/>
          <c:showSerName val="0"/>
          <c:showPercent val="0"/>
          <c:showBubbleSize val="0"/>
        </c:dLbls>
        <c:gapWidth val="65"/>
        <c:axId val="22078368"/>
        <c:axId val="22078784"/>
      </c:barChart>
      <c:catAx>
        <c:axId val="22078368"/>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22078784"/>
        <c:crosses val="autoZero"/>
        <c:auto val="1"/>
        <c:lblAlgn val="ctr"/>
        <c:lblOffset val="100"/>
        <c:noMultiLvlLbl val="0"/>
      </c:catAx>
      <c:valAx>
        <c:axId val="22078784"/>
        <c:scaling>
          <c:orientation val="minMax"/>
        </c:scaling>
        <c:delete val="1"/>
        <c:axPos val="l"/>
        <c:numFmt formatCode="General" sourceLinked="1"/>
        <c:majorTickMark val="none"/>
        <c:minorTickMark val="none"/>
        <c:tickLblPos val="nextTo"/>
        <c:crossAx val="22078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 (1).xlsx]Sheet2!PivotTable5</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Closed Won Vs Total Opportunities over Time</a:t>
            </a:r>
            <a:endParaRPr lang="en-IN"/>
          </a:p>
          <a:p>
            <a:pPr>
              <a:defRPr/>
            </a:pPr>
            <a:endParaRPr lang="en-IN"/>
          </a:p>
        </c:rich>
      </c:tx>
      <c:layout>
        <c:manualLayout>
          <c:xMode val="edge"/>
          <c:yMode val="edge"/>
          <c:x val="3.5016265886205134E-4"/>
          <c:y val="1.3060181101595429E-3"/>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ln w="31750" cap="rnd">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Sheet2!$C$62</c:f>
              <c:strCache>
                <c:ptCount val="1"/>
                <c:pt idx="0">
                  <c:v>Total Closed Won</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Sheet2!$B$63:$B$71</c:f>
              <c:strCache>
                <c:ptCount val="8"/>
                <c:pt idx="0">
                  <c:v>2013</c:v>
                </c:pt>
                <c:pt idx="1">
                  <c:v>2015</c:v>
                </c:pt>
                <c:pt idx="2">
                  <c:v>2016</c:v>
                </c:pt>
                <c:pt idx="3">
                  <c:v>2017</c:v>
                </c:pt>
                <c:pt idx="4">
                  <c:v>2018</c:v>
                </c:pt>
                <c:pt idx="5">
                  <c:v>2019</c:v>
                </c:pt>
                <c:pt idx="6">
                  <c:v>2020</c:v>
                </c:pt>
                <c:pt idx="7">
                  <c:v>2021</c:v>
                </c:pt>
              </c:strCache>
            </c:strRef>
          </c:cat>
          <c:val>
            <c:numRef>
              <c:f>Sheet2!$C$63:$C$71</c:f>
              <c:numCache>
                <c:formatCode>General</c:formatCode>
                <c:ptCount val="8"/>
                <c:pt idx="0">
                  <c:v>3</c:v>
                </c:pt>
                <c:pt idx="1">
                  <c:v>11</c:v>
                </c:pt>
                <c:pt idx="2">
                  <c:v>116</c:v>
                </c:pt>
                <c:pt idx="3">
                  <c:v>146</c:v>
                </c:pt>
                <c:pt idx="4">
                  <c:v>175</c:v>
                </c:pt>
                <c:pt idx="5">
                  <c:v>352</c:v>
                </c:pt>
                <c:pt idx="6">
                  <c:v>399</c:v>
                </c:pt>
                <c:pt idx="7">
                  <c:v>241</c:v>
                </c:pt>
              </c:numCache>
            </c:numRef>
          </c:val>
          <c:smooth val="0"/>
          <c:extLst>
            <c:ext xmlns:c16="http://schemas.microsoft.com/office/drawing/2014/chart" uri="{C3380CC4-5D6E-409C-BE32-E72D297353CC}">
              <c16:uniqueId val="{00000000-7FCA-4989-8A25-D859B4122EC4}"/>
            </c:ext>
          </c:extLst>
        </c:ser>
        <c:ser>
          <c:idx val="1"/>
          <c:order val="1"/>
          <c:tx>
            <c:strRef>
              <c:f>Sheet2!$D$62</c:f>
              <c:strCache>
                <c:ptCount val="1"/>
                <c:pt idx="0">
                  <c:v>Count of Opportunity ID</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Sheet2!$B$63:$B$71</c:f>
              <c:strCache>
                <c:ptCount val="8"/>
                <c:pt idx="0">
                  <c:v>2013</c:v>
                </c:pt>
                <c:pt idx="1">
                  <c:v>2015</c:v>
                </c:pt>
                <c:pt idx="2">
                  <c:v>2016</c:v>
                </c:pt>
                <c:pt idx="3">
                  <c:v>2017</c:v>
                </c:pt>
                <c:pt idx="4">
                  <c:v>2018</c:v>
                </c:pt>
                <c:pt idx="5">
                  <c:v>2019</c:v>
                </c:pt>
                <c:pt idx="6">
                  <c:v>2020</c:v>
                </c:pt>
                <c:pt idx="7">
                  <c:v>2021</c:v>
                </c:pt>
              </c:strCache>
            </c:strRef>
          </c:cat>
          <c:val>
            <c:numRef>
              <c:f>Sheet2!$D$63:$D$71</c:f>
              <c:numCache>
                <c:formatCode>General</c:formatCode>
                <c:ptCount val="8"/>
                <c:pt idx="0">
                  <c:v>2</c:v>
                </c:pt>
                <c:pt idx="1">
                  <c:v>52</c:v>
                </c:pt>
                <c:pt idx="2">
                  <c:v>345</c:v>
                </c:pt>
                <c:pt idx="3">
                  <c:v>477</c:v>
                </c:pt>
                <c:pt idx="4">
                  <c:v>1249</c:v>
                </c:pt>
                <c:pt idx="5">
                  <c:v>3099</c:v>
                </c:pt>
                <c:pt idx="6">
                  <c:v>2968</c:v>
                </c:pt>
                <c:pt idx="7">
                  <c:v>1808</c:v>
                </c:pt>
              </c:numCache>
            </c:numRef>
          </c:val>
          <c:smooth val="0"/>
          <c:extLst>
            <c:ext xmlns:c16="http://schemas.microsoft.com/office/drawing/2014/chart" uri="{C3380CC4-5D6E-409C-BE32-E72D297353CC}">
              <c16:uniqueId val="{00000001-7FCA-4989-8A25-D859B4122EC4}"/>
            </c:ext>
          </c:extLst>
        </c:ser>
        <c:dLbls>
          <c:dLblPos val="ctr"/>
          <c:showLegendKey val="0"/>
          <c:showVal val="1"/>
          <c:showCatName val="0"/>
          <c:showSerName val="0"/>
          <c:showPercent val="0"/>
          <c:showBubbleSize val="0"/>
        </c:dLbls>
        <c:marker val="1"/>
        <c:smooth val="0"/>
        <c:axId val="1714635407"/>
        <c:axId val="1714633327"/>
      </c:lineChart>
      <c:catAx>
        <c:axId val="171463540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714633327"/>
        <c:crosses val="autoZero"/>
        <c:auto val="1"/>
        <c:lblAlgn val="ctr"/>
        <c:lblOffset val="100"/>
        <c:noMultiLvlLbl val="0"/>
      </c:catAx>
      <c:valAx>
        <c:axId val="1714633327"/>
        <c:scaling>
          <c:orientation val="minMax"/>
        </c:scaling>
        <c:delete val="1"/>
        <c:axPos val="l"/>
        <c:numFmt formatCode="General" sourceLinked="1"/>
        <c:majorTickMark val="none"/>
        <c:minorTickMark val="none"/>
        <c:tickLblPos val="nextTo"/>
        <c:crossAx val="1714635407"/>
        <c:crosses val="autoZero"/>
        <c:crossBetween val="between"/>
      </c:valAx>
      <c:spPr>
        <a:noFill/>
        <a:ln>
          <a:noFill/>
        </a:ln>
        <a:effectLst/>
      </c:spPr>
    </c:plotArea>
    <c:legend>
      <c:legendPos val="t"/>
      <c:layout>
        <c:manualLayout>
          <c:xMode val="edge"/>
          <c:yMode val="edge"/>
          <c:x val="0.55181399095766126"/>
          <c:y val="0.13051664272874183"/>
          <c:w val="0.43268508462304278"/>
          <c:h val="7.8125546806649182E-2"/>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 (1).xlsx]Sheet3!PivotTable4</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Closed Won vs Total Closed over Time</a:t>
            </a:r>
            <a:endParaRPr lang="en-IN"/>
          </a:p>
          <a:p>
            <a:pPr>
              <a:defRPr/>
            </a:pPr>
            <a:endParaRPr lang="en-IN"/>
          </a:p>
        </c:rich>
      </c:tx>
      <c:layout>
        <c:manualLayout>
          <c:xMode val="edge"/>
          <c:yMode val="edge"/>
          <c:x val="2.1410579345088162E-2"/>
          <c:y val="1.8518518518518517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ln w="31750" cap="rnd">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Sheet3!$B$15</c:f>
              <c:strCache>
                <c:ptCount val="1"/>
                <c:pt idx="0">
                  <c:v>Total Closed</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Sheet3!$A$16:$A$24</c:f>
              <c:strCache>
                <c:ptCount val="8"/>
                <c:pt idx="0">
                  <c:v>2013</c:v>
                </c:pt>
                <c:pt idx="1">
                  <c:v>2015</c:v>
                </c:pt>
                <c:pt idx="2">
                  <c:v>2016</c:v>
                </c:pt>
                <c:pt idx="3">
                  <c:v>2017</c:v>
                </c:pt>
                <c:pt idx="4">
                  <c:v>2018</c:v>
                </c:pt>
                <c:pt idx="5">
                  <c:v>2019</c:v>
                </c:pt>
                <c:pt idx="6">
                  <c:v>2020</c:v>
                </c:pt>
                <c:pt idx="7">
                  <c:v>2021</c:v>
                </c:pt>
              </c:strCache>
            </c:strRef>
          </c:cat>
          <c:val>
            <c:numRef>
              <c:f>Sheet3!$B$16:$B$24</c:f>
              <c:numCache>
                <c:formatCode>0</c:formatCode>
                <c:ptCount val="8"/>
                <c:pt idx="0">
                  <c:v>8</c:v>
                </c:pt>
                <c:pt idx="1">
                  <c:v>50</c:v>
                </c:pt>
                <c:pt idx="2">
                  <c:v>492</c:v>
                </c:pt>
                <c:pt idx="3">
                  <c:v>466</c:v>
                </c:pt>
                <c:pt idx="4">
                  <c:v>432</c:v>
                </c:pt>
                <c:pt idx="5">
                  <c:v>834</c:v>
                </c:pt>
                <c:pt idx="6">
                  <c:v>776</c:v>
                </c:pt>
                <c:pt idx="7">
                  <c:v>316</c:v>
                </c:pt>
              </c:numCache>
            </c:numRef>
          </c:val>
          <c:smooth val="0"/>
          <c:extLst>
            <c:ext xmlns:c16="http://schemas.microsoft.com/office/drawing/2014/chart" uri="{C3380CC4-5D6E-409C-BE32-E72D297353CC}">
              <c16:uniqueId val="{00000001-5FC9-4082-81F8-D01AF8102F80}"/>
            </c:ext>
          </c:extLst>
        </c:ser>
        <c:ser>
          <c:idx val="1"/>
          <c:order val="1"/>
          <c:tx>
            <c:strRef>
              <c:f>Sheet3!$C$15</c:f>
              <c:strCache>
                <c:ptCount val="1"/>
                <c:pt idx="0">
                  <c:v>Total Closed Won</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Sheet3!$A$16:$A$24</c:f>
              <c:strCache>
                <c:ptCount val="8"/>
                <c:pt idx="0">
                  <c:v>2013</c:v>
                </c:pt>
                <c:pt idx="1">
                  <c:v>2015</c:v>
                </c:pt>
                <c:pt idx="2">
                  <c:v>2016</c:v>
                </c:pt>
                <c:pt idx="3">
                  <c:v>2017</c:v>
                </c:pt>
                <c:pt idx="4">
                  <c:v>2018</c:v>
                </c:pt>
                <c:pt idx="5">
                  <c:v>2019</c:v>
                </c:pt>
                <c:pt idx="6">
                  <c:v>2020</c:v>
                </c:pt>
                <c:pt idx="7">
                  <c:v>2021</c:v>
                </c:pt>
              </c:strCache>
            </c:strRef>
          </c:cat>
          <c:val>
            <c:numRef>
              <c:f>Sheet3!$C$16:$C$24</c:f>
              <c:numCache>
                <c:formatCode>General</c:formatCode>
                <c:ptCount val="8"/>
                <c:pt idx="0">
                  <c:v>3</c:v>
                </c:pt>
                <c:pt idx="1">
                  <c:v>11</c:v>
                </c:pt>
                <c:pt idx="2">
                  <c:v>116</c:v>
                </c:pt>
                <c:pt idx="3">
                  <c:v>146</c:v>
                </c:pt>
                <c:pt idx="4">
                  <c:v>175</c:v>
                </c:pt>
                <c:pt idx="5">
                  <c:v>352</c:v>
                </c:pt>
                <c:pt idx="6">
                  <c:v>399</c:v>
                </c:pt>
                <c:pt idx="7">
                  <c:v>241</c:v>
                </c:pt>
              </c:numCache>
            </c:numRef>
          </c:val>
          <c:smooth val="0"/>
          <c:extLst>
            <c:ext xmlns:c16="http://schemas.microsoft.com/office/drawing/2014/chart" uri="{C3380CC4-5D6E-409C-BE32-E72D297353CC}">
              <c16:uniqueId val="{00000002-5FC9-4082-81F8-D01AF8102F80}"/>
            </c:ext>
          </c:extLst>
        </c:ser>
        <c:dLbls>
          <c:dLblPos val="ctr"/>
          <c:showLegendKey val="0"/>
          <c:showVal val="1"/>
          <c:showCatName val="0"/>
          <c:showSerName val="0"/>
          <c:showPercent val="0"/>
          <c:showBubbleSize val="0"/>
        </c:dLbls>
        <c:marker val="1"/>
        <c:smooth val="0"/>
        <c:axId val="1017833215"/>
        <c:axId val="1017825311"/>
      </c:lineChart>
      <c:catAx>
        <c:axId val="1017833215"/>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017825311"/>
        <c:crosses val="autoZero"/>
        <c:auto val="1"/>
        <c:lblAlgn val="ctr"/>
        <c:lblOffset val="100"/>
        <c:noMultiLvlLbl val="0"/>
      </c:catAx>
      <c:valAx>
        <c:axId val="1017825311"/>
        <c:scaling>
          <c:orientation val="minMax"/>
        </c:scaling>
        <c:delete val="1"/>
        <c:axPos val="l"/>
        <c:numFmt formatCode="0" sourceLinked="1"/>
        <c:majorTickMark val="none"/>
        <c:minorTickMark val="none"/>
        <c:tickLblPos val="nextTo"/>
        <c:crossAx val="1017833215"/>
        <c:crosses val="autoZero"/>
        <c:crossBetween val="between"/>
      </c:valAx>
      <c:spPr>
        <a:noFill/>
        <a:ln>
          <a:noFill/>
        </a:ln>
        <a:effectLst/>
      </c:spPr>
    </c:plotArea>
    <c:legend>
      <c:legendPos val="t"/>
      <c:layout>
        <c:manualLayout>
          <c:xMode val="edge"/>
          <c:yMode val="edge"/>
          <c:x val="0.59365368214363634"/>
          <c:y val="3.7037037037037035E-2"/>
          <c:w val="0.3962358766866988"/>
          <c:h val="7.8671879301800571E-2"/>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 (1).xlsx]Sheet2!PivotTable6</c:name>
    <c:fmtId val="8"/>
  </c:pivotSource>
  <c:chart>
    <c:autoTitleDeleted val="0"/>
    <c:pivotFmts>
      <c:pivotFmt>
        <c:idx val="0"/>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t"/>
          <c:showLegendKey val="0"/>
          <c:showVal val="1"/>
          <c:showCatName val="0"/>
          <c:showSerName val="0"/>
          <c:showPercent val="0"/>
          <c:showBubbleSize val="0"/>
          <c:extLst>
            <c:ext xmlns:c15="http://schemas.microsoft.com/office/drawing/2012/chart" uri="{CE6537A1-D6FC-4f65-9D91-7224C49458BB}"/>
          </c:extLst>
        </c:dLbl>
      </c:pivotFmt>
      <c:pivotFmt>
        <c:idx val="5"/>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ln w="31750" cap="rnd">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2.8379772961816305E-2"/>
          <c:y val="0.14541011012121141"/>
          <c:w val="0.94324045407636736"/>
          <c:h val="0.73357649542633463"/>
        </c:manualLayout>
      </c:layout>
      <c:lineChart>
        <c:grouping val="standard"/>
        <c:varyColors val="0"/>
        <c:ser>
          <c:idx val="0"/>
          <c:order val="0"/>
          <c:tx>
            <c:strRef>
              <c:f>Sheet2!$C$73</c:f>
              <c:strCache>
                <c:ptCount val="1"/>
                <c:pt idx="0">
                  <c:v>Count of Opportunity ID</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Sheet2!$B$74:$B$82</c:f>
              <c:strCache>
                <c:ptCount val="8"/>
                <c:pt idx="0">
                  <c:v>2013</c:v>
                </c:pt>
                <c:pt idx="1">
                  <c:v>2015</c:v>
                </c:pt>
                <c:pt idx="2">
                  <c:v>2016</c:v>
                </c:pt>
                <c:pt idx="3">
                  <c:v>2017</c:v>
                </c:pt>
                <c:pt idx="4">
                  <c:v>2018</c:v>
                </c:pt>
                <c:pt idx="5">
                  <c:v>2019</c:v>
                </c:pt>
                <c:pt idx="6">
                  <c:v>2020</c:v>
                </c:pt>
                <c:pt idx="7">
                  <c:v>2021</c:v>
                </c:pt>
              </c:strCache>
            </c:strRef>
          </c:cat>
          <c:val>
            <c:numRef>
              <c:f>Sheet2!$C$74:$C$82</c:f>
              <c:numCache>
                <c:formatCode>General</c:formatCode>
                <c:ptCount val="8"/>
                <c:pt idx="0">
                  <c:v>2</c:v>
                </c:pt>
                <c:pt idx="1">
                  <c:v>52</c:v>
                </c:pt>
                <c:pt idx="2">
                  <c:v>345</c:v>
                </c:pt>
                <c:pt idx="3">
                  <c:v>477</c:v>
                </c:pt>
                <c:pt idx="4">
                  <c:v>1249</c:v>
                </c:pt>
                <c:pt idx="5">
                  <c:v>3099</c:v>
                </c:pt>
                <c:pt idx="6">
                  <c:v>2968</c:v>
                </c:pt>
                <c:pt idx="7">
                  <c:v>1808</c:v>
                </c:pt>
              </c:numCache>
            </c:numRef>
          </c:val>
          <c:smooth val="0"/>
          <c:extLst>
            <c:ext xmlns:c16="http://schemas.microsoft.com/office/drawing/2014/chart" uri="{C3380CC4-5D6E-409C-BE32-E72D297353CC}">
              <c16:uniqueId val="{00000000-A077-4DFD-B5DD-FE119041812B}"/>
            </c:ext>
          </c:extLst>
        </c:ser>
        <c:ser>
          <c:idx val="1"/>
          <c:order val="1"/>
          <c:tx>
            <c:strRef>
              <c:f>Sheet2!$D$73</c:f>
              <c:strCache>
                <c:ptCount val="1"/>
                <c:pt idx="0">
                  <c:v>Active Opportunity</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Sheet2!$B$74:$B$82</c:f>
              <c:strCache>
                <c:ptCount val="8"/>
                <c:pt idx="0">
                  <c:v>2013</c:v>
                </c:pt>
                <c:pt idx="1">
                  <c:v>2015</c:v>
                </c:pt>
                <c:pt idx="2">
                  <c:v>2016</c:v>
                </c:pt>
                <c:pt idx="3">
                  <c:v>2017</c:v>
                </c:pt>
                <c:pt idx="4">
                  <c:v>2018</c:v>
                </c:pt>
                <c:pt idx="5">
                  <c:v>2019</c:v>
                </c:pt>
                <c:pt idx="6">
                  <c:v>2020</c:v>
                </c:pt>
                <c:pt idx="7">
                  <c:v>2021</c:v>
                </c:pt>
              </c:strCache>
            </c:strRef>
          </c:cat>
          <c:val>
            <c:numRef>
              <c:f>Sheet2!$D$74:$D$82</c:f>
              <c:numCache>
                <c:formatCode>General</c:formatCode>
                <c:ptCount val="8"/>
                <c:pt idx="0">
                  <c:v>75</c:v>
                </c:pt>
                <c:pt idx="1">
                  <c:v>150</c:v>
                </c:pt>
                <c:pt idx="2">
                  <c:v>225</c:v>
                </c:pt>
                <c:pt idx="3">
                  <c:v>300</c:v>
                </c:pt>
                <c:pt idx="4">
                  <c:v>375</c:v>
                </c:pt>
                <c:pt idx="5">
                  <c:v>450</c:v>
                </c:pt>
                <c:pt idx="6">
                  <c:v>525</c:v>
                </c:pt>
                <c:pt idx="7">
                  <c:v>600</c:v>
                </c:pt>
              </c:numCache>
            </c:numRef>
          </c:val>
          <c:smooth val="0"/>
          <c:extLst>
            <c:ext xmlns:c16="http://schemas.microsoft.com/office/drawing/2014/chart" uri="{C3380CC4-5D6E-409C-BE32-E72D297353CC}">
              <c16:uniqueId val="{00000001-A077-4DFD-B5DD-FE119041812B}"/>
            </c:ext>
          </c:extLst>
        </c:ser>
        <c:dLbls>
          <c:dLblPos val="ctr"/>
          <c:showLegendKey val="0"/>
          <c:showVal val="1"/>
          <c:showCatName val="0"/>
          <c:showSerName val="0"/>
          <c:showPercent val="0"/>
          <c:showBubbleSize val="0"/>
        </c:dLbls>
        <c:marker val="1"/>
        <c:smooth val="0"/>
        <c:axId val="1543057039"/>
        <c:axId val="1543054959"/>
      </c:lineChart>
      <c:catAx>
        <c:axId val="1543057039"/>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543054959"/>
        <c:crosses val="autoZero"/>
        <c:auto val="1"/>
        <c:lblAlgn val="ctr"/>
        <c:lblOffset val="100"/>
        <c:noMultiLvlLbl val="0"/>
      </c:catAx>
      <c:valAx>
        <c:axId val="1543054959"/>
        <c:scaling>
          <c:orientation val="minMax"/>
        </c:scaling>
        <c:delete val="1"/>
        <c:axPos val="l"/>
        <c:numFmt formatCode="General" sourceLinked="1"/>
        <c:majorTickMark val="none"/>
        <c:minorTickMark val="none"/>
        <c:tickLblPos val="nextTo"/>
        <c:crossAx val="1543057039"/>
        <c:crosses val="autoZero"/>
        <c:crossBetween val="between"/>
      </c:valAx>
      <c:spPr>
        <a:noFill/>
        <a:ln>
          <a:noFill/>
        </a:ln>
        <a:effectLst/>
      </c:spPr>
    </c:plotArea>
    <c:legend>
      <c:legendPos val="t"/>
      <c:layout>
        <c:manualLayout>
          <c:xMode val="edge"/>
          <c:yMode val="edge"/>
          <c:x val="0.34628604860924894"/>
          <c:y val="5.2164840897235262E-2"/>
          <c:w val="0.63766526088263731"/>
          <c:h val="8.8028785134252593E-2"/>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 (1).xlsx]Sheet5!PivotTable1</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Running Total Expected Vs Commit Forecast Amount over Time</a:t>
            </a:r>
            <a:endParaRPr lang="en-IN"/>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layout>
            <c:manualLayout>
              <c:x val="-0.16215288713910767"/>
              <c:y val="-8.7962962962962965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3"/>
        <c:dLbl>
          <c:idx val="0"/>
          <c:layout>
            <c:manualLayout>
              <c:x val="-9.6708442694663166E-2"/>
              <c:y val="-8.3333333333333329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4"/>
        <c:dLbl>
          <c:idx val="0"/>
          <c:layout>
            <c:manualLayout>
              <c:x val="-0.13204177602799649"/>
              <c:y val="-7.870370370370379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7"/>
        <c:dLbl>
          <c:idx val="0"/>
          <c:layout>
            <c:manualLayout>
              <c:x val="-0.13204177602799649"/>
              <c:y val="-7.870370370370379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9.6708442694663166E-2"/>
              <c:y val="-8.3333333333333329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9"/>
        <c:dLbl>
          <c:idx val="0"/>
          <c:layout>
            <c:manualLayout>
              <c:x val="-0.16215288713910767"/>
              <c:y val="-8.7962962962962965E-2"/>
            </c:manualLayout>
          </c:layout>
          <c:dLblPos val="r"/>
          <c:showLegendKey val="0"/>
          <c:showVal val="1"/>
          <c:showCatName val="0"/>
          <c:showSerName val="0"/>
          <c:showPercent val="0"/>
          <c:showBubbleSize val="0"/>
          <c:extLst>
            <c:ext xmlns:c15="http://schemas.microsoft.com/office/drawing/2012/chart" uri="{CE6537A1-D6FC-4f65-9D91-7224C49458BB}"/>
          </c:extLst>
        </c:dLbl>
      </c:pivotFmt>
      <c:pivotFmt>
        <c:idx val="10"/>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ln w="31750" cap="rnd">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ln w="31750" cap="rnd">
            <a:solidFill>
              <a:schemeClr val="accent2"/>
            </a:solidFill>
            <a:round/>
          </a:ln>
          <a:effectLst/>
        </c:spPr>
        <c:marker>
          <c:symbol val="circle"/>
          <c:size val="17"/>
          <c:spPr>
            <a:solidFill>
              <a:schemeClr val="accent2"/>
            </a:solidFill>
            <a:ln>
              <a:noFill/>
            </a:ln>
            <a:effectLst/>
          </c:spPr>
        </c:marker>
      </c:pivotFmt>
      <c:pivotFmt>
        <c:idx val="13"/>
        <c:spPr>
          <a:ln w="31750" cap="rnd">
            <a:solidFill>
              <a:schemeClr val="accent2"/>
            </a:solidFill>
            <a:round/>
          </a:ln>
          <a:effectLst/>
        </c:spPr>
        <c:marker>
          <c:symbol val="circle"/>
          <c:size val="17"/>
          <c:spPr>
            <a:solidFill>
              <a:schemeClr val="accent2"/>
            </a:solidFill>
            <a:ln>
              <a:noFill/>
            </a:ln>
            <a:effectLst/>
          </c:spPr>
        </c:marker>
      </c:pivotFmt>
      <c:pivotFmt>
        <c:idx val="14"/>
        <c:spPr>
          <a:ln w="31750" cap="rnd">
            <a:solidFill>
              <a:schemeClr val="accent2"/>
            </a:solidFill>
            <a:round/>
          </a:ln>
          <a:effectLst/>
        </c:spPr>
        <c:marker>
          <c:symbol val="circle"/>
          <c:size val="17"/>
          <c:spPr>
            <a:solidFill>
              <a:schemeClr val="accent2"/>
            </a:solidFill>
            <a:ln>
              <a:noFill/>
            </a:ln>
            <a:effectLst/>
          </c:spPr>
        </c:marker>
      </c:pivotFmt>
    </c:pivotFmts>
    <c:plotArea>
      <c:layout/>
      <c:lineChart>
        <c:grouping val="standard"/>
        <c:varyColors val="0"/>
        <c:ser>
          <c:idx val="0"/>
          <c:order val="0"/>
          <c:tx>
            <c:strRef>
              <c:f>Sheet5!$C$8</c:f>
              <c:strCache>
                <c:ptCount val="1"/>
                <c:pt idx="0">
                  <c:v>Sum of Amount</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Sheet5!$B$9:$B$14</c:f>
              <c:strCache>
                <c:ptCount val="5"/>
                <c:pt idx="0">
                  <c:v>2017</c:v>
                </c:pt>
                <c:pt idx="1">
                  <c:v>2018</c:v>
                </c:pt>
                <c:pt idx="2">
                  <c:v>2019</c:v>
                </c:pt>
                <c:pt idx="3">
                  <c:v>2020</c:v>
                </c:pt>
                <c:pt idx="4">
                  <c:v>2021</c:v>
                </c:pt>
              </c:strCache>
            </c:strRef>
          </c:cat>
          <c:val>
            <c:numRef>
              <c:f>Sheet5!$C$9:$C$14</c:f>
              <c:numCache>
                <c:formatCode>General</c:formatCode>
                <c:ptCount val="5"/>
                <c:pt idx="0">
                  <c:v>0</c:v>
                </c:pt>
                <c:pt idx="1">
                  <c:v>8412</c:v>
                </c:pt>
                <c:pt idx="2">
                  <c:v>65636</c:v>
                </c:pt>
                <c:pt idx="3">
                  <c:v>643324.21</c:v>
                </c:pt>
                <c:pt idx="4">
                  <c:v>2696362.8300000005</c:v>
                </c:pt>
              </c:numCache>
            </c:numRef>
          </c:val>
          <c:smooth val="0"/>
          <c:extLst>
            <c:ext xmlns:c16="http://schemas.microsoft.com/office/drawing/2014/chart" uri="{C3380CC4-5D6E-409C-BE32-E72D297353CC}">
              <c16:uniqueId val="{00000006-B797-4ED5-8DF8-60D63C8D2146}"/>
            </c:ext>
          </c:extLst>
        </c:ser>
        <c:ser>
          <c:idx val="1"/>
          <c:order val="1"/>
          <c:tx>
            <c:strRef>
              <c:f>Sheet5!$D$8</c:f>
              <c:strCache>
                <c:ptCount val="1"/>
                <c:pt idx="0">
                  <c:v>Sum of Expected Amount</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Sheet5!$B$9:$B$14</c:f>
              <c:strCache>
                <c:ptCount val="5"/>
                <c:pt idx="0">
                  <c:v>2017</c:v>
                </c:pt>
                <c:pt idx="1">
                  <c:v>2018</c:v>
                </c:pt>
                <c:pt idx="2">
                  <c:v>2019</c:v>
                </c:pt>
                <c:pt idx="3">
                  <c:v>2020</c:v>
                </c:pt>
                <c:pt idx="4">
                  <c:v>2021</c:v>
                </c:pt>
              </c:strCache>
            </c:strRef>
          </c:cat>
          <c:val>
            <c:numRef>
              <c:f>Sheet5!$D$9:$D$14</c:f>
              <c:numCache>
                <c:formatCode>General</c:formatCode>
                <c:ptCount val="5"/>
                <c:pt idx="0">
                  <c:v>0</c:v>
                </c:pt>
                <c:pt idx="1">
                  <c:v>7570.8</c:v>
                </c:pt>
                <c:pt idx="2">
                  <c:v>66643.199999999997</c:v>
                </c:pt>
                <c:pt idx="3">
                  <c:v>645634.99</c:v>
                </c:pt>
                <c:pt idx="4">
                  <c:v>3069137.5199999996</c:v>
                </c:pt>
              </c:numCache>
            </c:numRef>
          </c:val>
          <c:smooth val="0"/>
          <c:extLst>
            <c:ext xmlns:c16="http://schemas.microsoft.com/office/drawing/2014/chart" uri="{C3380CC4-5D6E-409C-BE32-E72D297353CC}">
              <c16:uniqueId val="{00000007-B797-4ED5-8DF8-60D63C8D2146}"/>
            </c:ext>
          </c:extLst>
        </c:ser>
        <c:dLbls>
          <c:dLblPos val="ctr"/>
          <c:showLegendKey val="0"/>
          <c:showVal val="1"/>
          <c:showCatName val="0"/>
          <c:showSerName val="0"/>
          <c:showPercent val="0"/>
          <c:showBubbleSize val="0"/>
        </c:dLbls>
        <c:marker val="1"/>
        <c:smooth val="0"/>
        <c:axId val="1549877679"/>
        <c:axId val="1549882671"/>
      </c:lineChart>
      <c:catAx>
        <c:axId val="1549877679"/>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549882671"/>
        <c:crosses val="autoZero"/>
        <c:auto val="1"/>
        <c:lblAlgn val="ctr"/>
        <c:lblOffset val="100"/>
        <c:noMultiLvlLbl val="0"/>
      </c:catAx>
      <c:valAx>
        <c:axId val="1549882671"/>
        <c:scaling>
          <c:orientation val="minMax"/>
        </c:scaling>
        <c:delete val="1"/>
        <c:axPos val="l"/>
        <c:numFmt formatCode="General" sourceLinked="1"/>
        <c:majorTickMark val="none"/>
        <c:minorTickMark val="none"/>
        <c:tickLblPos val="nextTo"/>
        <c:crossAx val="15498776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 (1).xlsx]Sheet2!PivotTable1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Expected</a:t>
            </a:r>
            <a:r>
              <a:rPr lang="en-US" baseline="0"/>
              <a:t> Amount By Opportunity Type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pivotFmt>
      <c:pivotFmt>
        <c:idx val="2"/>
        <c:spPr>
          <a:solidFill>
            <a:schemeClr val="accent1"/>
          </a:solidFill>
          <a:ln>
            <a:noFill/>
          </a:ln>
          <a:effectLst/>
        </c:spPr>
      </c:pivotFmt>
      <c:pivotFmt>
        <c:idx val="3"/>
        <c:spPr>
          <a:solidFill>
            <a:schemeClr val="accent1"/>
          </a:solidFill>
          <a:ln>
            <a:noFill/>
          </a:ln>
          <a:effectLst/>
        </c:spPr>
      </c:pivotFmt>
    </c:pivotFmts>
    <c:plotArea>
      <c:layout/>
      <c:pieChart>
        <c:varyColors val="1"/>
        <c:ser>
          <c:idx val="0"/>
          <c:order val="0"/>
          <c:tx>
            <c:strRef>
              <c:f>Sheet2!$C$3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8488-43CB-A0CB-FC6F094249A5}"/>
              </c:ext>
            </c:extLst>
          </c:dPt>
          <c:dPt>
            <c:idx val="1"/>
            <c:bubble3D val="0"/>
            <c:spPr>
              <a:solidFill>
                <a:schemeClr val="accent2"/>
              </a:solidFill>
              <a:ln>
                <a:noFill/>
              </a:ln>
              <a:effectLst/>
            </c:spPr>
            <c:extLst>
              <c:ext xmlns:c16="http://schemas.microsoft.com/office/drawing/2014/chart" uri="{C3380CC4-5D6E-409C-BE32-E72D297353CC}">
                <c16:uniqueId val="{00000003-8488-43CB-A0CB-FC6F094249A5}"/>
              </c:ext>
            </c:extLst>
          </c:dPt>
          <c:dPt>
            <c:idx val="2"/>
            <c:bubble3D val="0"/>
            <c:spPr>
              <a:solidFill>
                <a:schemeClr val="accent3"/>
              </a:solidFill>
              <a:ln>
                <a:noFill/>
              </a:ln>
              <a:effectLst/>
            </c:spPr>
            <c:extLst>
              <c:ext xmlns:c16="http://schemas.microsoft.com/office/drawing/2014/chart" uri="{C3380CC4-5D6E-409C-BE32-E72D297353CC}">
                <c16:uniqueId val="{00000005-8488-43CB-A0CB-FC6F094249A5}"/>
              </c:ext>
            </c:extLst>
          </c:dPt>
          <c:cat>
            <c:strRef>
              <c:f>Sheet2!$B$4:$B$7</c:f>
              <c:strCache>
                <c:ptCount val="3"/>
                <c:pt idx="0">
                  <c:v>Safety and Security Opportunity</c:v>
                </c:pt>
                <c:pt idx="1">
                  <c:v>New Business</c:v>
                </c:pt>
                <c:pt idx="2">
                  <c:v>Existing Business</c:v>
                </c:pt>
              </c:strCache>
            </c:strRef>
          </c:cat>
          <c:val>
            <c:numRef>
              <c:f>Sheet2!$C$4:$C$7</c:f>
              <c:numCache>
                <c:formatCode>General</c:formatCode>
                <c:ptCount val="3"/>
                <c:pt idx="0">
                  <c:v>4205449.97</c:v>
                </c:pt>
                <c:pt idx="1">
                  <c:v>500000</c:v>
                </c:pt>
                <c:pt idx="2">
                  <c:v>50000</c:v>
                </c:pt>
              </c:numCache>
            </c:numRef>
          </c:val>
          <c:extLst>
            <c:ext xmlns:c16="http://schemas.microsoft.com/office/drawing/2014/chart" uri="{C3380CC4-5D6E-409C-BE32-E72D297353CC}">
              <c16:uniqueId val="{00000007-A552-4BF8-9C83-64D7D482A837}"/>
            </c:ext>
          </c:extLst>
        </c:ser>
        <c:dLbls>
          <c:showLegendKey val="0"/>
          <c:showVal val="0"/>
          <c:showCatName val="0"/>
          <c:showSerName val="0"/>
          <c:showPercent val="0"/>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 (1).xlsx]Sheet2!PivotTable2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sz="1400" b="0" i="0" u="none" strike="noStrike" baseline="0">
                <a:effectLst/>
              </a:rPr>
              <a:t>Opportunities by Industry</a:t>
            </a:r>
            <a:endParaRPr lang="en-US"/>
          </a:p>
        </c:rich>
      </c:tx>
      <c:layout>
        <c:manualLayout>
          <c:xMode val="edge"/>
          <c:yMode val="edge"/>
          <c:x val="0.64834408602150539"/>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Sheet2!$C$19</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Sheet2!$B$20:$B$53</c:f>
              <c:strCache>
                <c:ptCount val="33"/>
                <c:pt idx="0">
                  <c:v>(blank)</c:v>
                </c:pt>
                <c:pt idx="1">
                  <c:v>Academia</c:v>
                </c:pt>
                <c:pt idx="2">
                  <c:v>Agriculture</c:v>
                </c:pt>
                <c:pt idx="3">
                  <c:v>Apparel</c:v>
                </c:pt>
                <c:pt idx="4">
                  <c:v>Banking</c:v>
                </c:pt>
                <c:pt idx="5">
                  <c:v>Biopharma/Biopharmaceuticals</c:v>
                </c:pt>
                <c:pt idx="6">
                  <c:v>Biopharma/Pharmaceuticals</c:v>
                </c:pt>
                <c:pt idx="7">
                  <c:v>Biotechnology</c:v>
                </c:pt>
                <c:pt idx="8">
                  <c:v>CDMOs</c:v>
                </c:pt>
                <c:pt idx="9">
                  <c:v>Chemicals</c:v>
                </c:pt>
                <c:pt idx="10">
                  <c:v>Commercial</c:v>
                </c:pt>
                <c:pt idx="11">
                  <c:v>Communications</c:v>
                </c:pt>
                <c:pt idx="12">
                  <c:v>Construction</c:v>
                </c:pt>
                <c:pt idx="13">
                  <c:v>Consulting</c:v>
                </c:pt>
                <c:pt idx="14">
                  <c:v>CRO / CDMO</c:v>
                </c:pt>
                <c:pt idx="15">
                  <c:v>Distributor</c:v>
                </c:pt>
                <c:pt idx="16">
                  <c:v>Education</c:v>
                </c:pt>
                <c:pt idx="17">
                  <c:v>Electronics</c:v>
                </c:pt>
                <c:pt idx="18">
                  <c:v>Energy</c:v>
                </c:pt>
                <c:pt idx="19">
                  <c:v>Federal</c:v>
                </c:pt>
                <c:pt idx="20">
                  <c:v>Government</c:v>
                </c:pt>
                <c:pt idx="21">
                  <c:v>Hospitality</c:v>
                </c:pt>
                <c:pt idx="22">
                  <c:v>International</c:v>
                </c:pt>
                <c:pt idx="23">
                  <c:v>Law Enforcement</c:v>
                </c:pt>
                <c:pt idx="24">
                  <c:v>Life Science Research</c:v>
                </c:pt>
                <c:pt idx="25">
                  <c:v>Military</c:v>
                </c:pt>
                <c:pt idx="26">
                  <c:v>Municipal</c:v>
                </c:pt>
                <c:pt idx="27">
                  <c:v>Other</c:v>
                </c:pt>
                <c:pt idx="28">
                  <c:v>State</c:v>
                </c:pt>
                <c:pt idx="29">
                  <c:v>State &amp; Local</c:v>
                </c:pt>
                <c:pt idx="30">
                  <c:v>State and Local</c:v>
                </c:pt>
                <c:pt idx="31">
                  <c:v>Telecommunications</c:v>
                </c:pt>
                <c:pt idx="32">
                  <c:v>Transportation</c:v>
                </c:pt>
              </c:strCache>
            </c:strRef>
          </c:cat>
          <c:val>
            <c:numRef>
              <c:f>Sheet2!$C$20:$C$53</c:f>
              <c:numCache>
                <c:formatCode>General</c:formatCode>
                <c:ptCount val="33"/>
                <c:pt idx="0">
                  <c:v>321</c:v>
                </c:pt>
                <c:pt idx="1">
                  <c:v>182</c:v>
                </c:pt>
                <c:pt idx="2">
                  <c:v>164</c:v>
                </c:pt>
                <c:pt idx="3">
                  <c:v>88</c:v>
                </c:pt>
                <c:pt idx="4">
                  <c:v>108</c:v>
                </c:pt>
                <c:pt idx="5">
                  <c:v>2</c:v>
                </c:pt>
                <c:pt idx="6">
                  <c:v>1143</c:v>
                </c:pt>
                <c:pt idx="7">
                  <c:v>174</c:v>
                </c:pt>
                <c:pt idx="8">
                  <c:v>1</c:v>
                </c:pt>
                <c:pt idx="9">
                  <c:v>51</c:v>
                </c:pt>
                <c:pt idx="10">
                  <c:v>8</c:v>
                </c:pt>
                <c:pt idx="11">
                  <c:v>229</c:v>
                </c:pt>
                <c:pt idx="12">
                  <c:v>112</c:v>
                </c:pt>
                <c:pt idx="13">
                  <c:v>50</c:v>
                </c:pt>
                <c:pt idx="14">
                  <c:v>8</c:v>
                </c:pt>
                <c:pt idx="15">
                  <c:v>41</c:v>
                </c:pt>
                <c:pt idx="16">
                  <c:v>63</c:v>
                </c:pt>
                <c:pt idx="17">
                  <c:v>54</c:v>
                </c:pt>
                <c:pt idx="18">
                  <c:v>194</c:v>
                </c:pt>
                <c:pt idx="19">
                  <c:v>231</c:v>
                </c:pt>
                <c:pt idx="20">
                  <c:v>28</c:v>
                </c:pt>
                <c:pt idx="21">
                  <c:v>79</c:v>
                </c:pt>
                <c:pt idx="22">
                  <c:v>264</c:v>
                </c:pt>
                <c:pt idx="23">
                  <c:v>1</c:v>
                </c:pt>
                <c:pt idx="24">
                  <c:v>7</c:v>
                </c:pt>
                <c:pt idx="25">
                  <c:v>187</c:v>
                </c:pt>
                <c:pt idx="26">
                  <c:v>1</c:v>
                </c:pt>
                <c:pt idx="27">
                  <c:v>82</c:v>
                </c:pt>
                <c:pt idx="28">
                  <c:v>1</c:v>
                </c:pt>
                <c:pt idx="29">
                  <c:v>1</c:v>
                </c:pt>
                <c:pt idx="30">
                  <c:v>558</c:v>
                </c:pt>
                <c:pt idx="31">
                  <c:v>137</c:v>
                </c:pt>
                <c:pt idx="32">
                  <c:v>76</c:v>
                </c:pt>
              </c:numCache>
            </c:numRef>
          </c:val>
          <c:extLst>
            <c:ext xmlns:c16="http://schemas.microsoft.com/office/drawing/2014/chart" uri="{C3380CC4-5D6E-409C-BE32-E72D297353CC}">
              <c16:uniqueId val="{00000000-A67A-497A-889B-F91BCFF6EA6B}"/>
            </c:ext>
          </c:extLst>
        </c:ser>
        <c:dLbls>
          <c:dLblPos val="outEnd"/>
          <c:showLegendKey val="0"/>
          <c:showVal val="1"/>
          <c:showCatName val="0"/>
          <c:showSerName val="0"/>
          <c:showPercent val="0"/>
          <c:showBubbleSize val="0"/>
        </c:dLbls>
        <c:gapWidth val="219"/>
        <c:overlap val="-27"/>
        <c:axId val="22078368"/>
        <c:axId val="22078784"/>
      </c:barChart>
      <c:catAx>
        <c:axId val="22078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078784"/>
        <c:crosses val="autoZero"/>
        <c:auto val="1"/>
        <c:lblAlgn val="ctr"/>
        <c:lblOffset val="100"/>
        <c:noMultiLvlLbl val="0"/>
      </c:catAx>
      <c:valAx>
        <c:axId val="22078784"/>
        <c:scaling>
          <c:orientation val="minMax"/>
        </c:scaling>
        <c:delete val="1"/>
        <c:axPos val="l"/>
        <c:numFmt formatCode="General" sourceLinked="1"/>
        <c:majorTickMark val="none"/>
        <c:minorTickMark val="none"/>
        <c:tickLblPos val="nextTo"/>
        <c:crossAx val="2207836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[Project Dashboard (1).xlsx]Sheet2!PivotTable5</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cked"/>
        <c:varyColors val="0"/>
        <c:ser>
          <c:idx val="0"/>
          <c:order val="0"/>
          <c:tx>
            <c:strRef>
              <c:f>Sheet2!$C$62</c:f>
              <c:strCache>
                <c:ptCount val="1"/>
                <c:pt idx="0">
                  <c:v>Total Closed Won</c:v>
                </c:pt>
              </c:strCache>
            </c:strRef>
          </c:tx>
          <c:spPr>
            <a:ln w="28575" cap="rnd">
              <a:solidFill>
                <a:schemeClr val="accent1"/>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Sheet2!$B$63:$B$71</c:f>
              <c:strCache>
                <c:ptCount val="8"/>
                <c:pt idx="0">
                  <c:v>2013</c:v>
                </c:pt>
                <c:pt idx="1">
                  <c:v>2015</c:v>
                </c:pt>
                <c:pt idx="2">
                  <c:v>2016</c:v>
                </c:pt>
                <c:pt idx="3">
                  <c:v>2017</c:v>
                </c:pt>
                <c:pt idx="4">
                  <c:v>2018</c:v>
                </c:pt>
                <c:pt idx="5">
                  <c:v>2019</c:v>
                </c:pt>
                <c:pt idx="6">
                  <c:v>2020</c:v>
                </c:pt>
                <c:pt idx="7">
                  <c:v>2021</c:v>
                </c:pt>
              </c:strCache>
            </c:strRef>
          </c:cat>
          <c:val>
            <c:numRef>
              <c:f>Sheet2!$C$63:$C$71</c:f>
              <c:numCache>
                <c:formatCode>General</c:formatCode>
                <c:ptCount val="8"/>
                <c:pt idx="0">
                  <c:v>3</c:v>
                </c:pt>
                <c:pt idx="1">
                  <c:v>11</c:v>
                </c:pt>
                <c:pt idx="2">
                  <c:v>116</c:v>
                </c:pt>
                <c:pt idx="3">
                  <c:v>146</c:v>
                </c:pt>
                <c:pt idx="4">
                  <c:v>175</c:v>
                </c:pt>
                <c:pt idx="5">
                  <c:v>352</c:v>
                </c:pt>
                <c:pt idx="6">
                  <c:v>399</c:v>
                </c:pt>
                <c:pt idx="7">
                  <c:v>241</c:v>
                </c:pt>
              </c:numCache>
            </c:numRef>
          </c:val>
          <c:smooth val="0"/>
          <c:extLst>
            <c:ext xmlns:c16="http://schemas.microsoft.com/office/drawing/2014/chart" uri="{C3380CC4-5D6E-409C-BE32-E72D297353CC}">
              <c16:uniqueId val="{00000000-2175-4B01-BD4E-14BD24072680}"/>
            </c:ext>
          </c:extLst>
        </c:ser>
        <c:ser>
          <c:idx val="1"/>
          <c:order val="1"/>
          <c:tx>
            <c:strRef>
              <c:f>Sheet2!$D$62</c:f>
              <c:strCache>
                <c:ptCount val="1"/>
                <c:pt idx="0">
                  <c:v>Count of Opportunity ID</c:v>
                </c:pt>
              </c:strCache>
            </c:strRef>
          </c:tx>
          <c:spPr>
            <a:ln w="28575" cap="rnd">
              <a:solidFill>
                <a:schemeClr val="accent2"/>
              </a:solidFill>
              <a:round/>
            </a:ln>
            <a:effectLst/>
          </c:spPr>
          <c:marker>
            <c:symbol val="none"/>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Sheet2!$B$63:$B$71</c:f>
              <c:strCache>
                <c:ptCount val="8"/>
                <c:pt idx="0">
                  <c:v>2013</c:v>
                </c:pt>
                <c:pt idx="1">
                  <c:v>2015</c:v>
                </c:pt>
                <c:pt idx="2">
                  <c:v>2016</c:v>
                </c:pt>
                <c:pt idx="3">
                  <c:v>2017</c:v>
                </c:pt>
                <c:pt idx="4">
                  <c:v>2018</c:v>
                </c:pt>
                <c:pt idx="5">
                  <c:v>2019</c:v>
                </c:pt>
                <c:pt idx="6">
                  <c:v>2020</c:v>
                </c:pt>
                <c:pt idx="7">
                  <c:v>2021</c:v>
                </c:pt>
              </c:strCache>
            </c:strRef>
          </c:cat>
          <c:val>
            <c:numRef>
              <c:f>Sheet2!$D$63:$D$71</c:f>
              <c:numCache>
                <c:formatCode>General</c:formatCode>
                <c:ptCount val="8"/>
                <c:pt idx="0">
                  <c:v>2</c:v>
                </c:pt>
                <c:pt idx="1">
                  <c:v>52</c:v>
                </c:pt>
                <c:pt idx="2">
                  <c:v>345</c:v>
                </c:pt>
                <c:pt idx="3">
                  <c:v>477</c:v>
                </c:pt>
                <c:pt idx="4">
                  <c:v>1249</c:v>
                </c:pt>
                <c:pt idx="5">
                  <c:v>3099</c:v>
                </c:pt>
                <c:pt idx="6">
                  <c:v>2968</c:v>
                </c:pt>
                <c:pt idx="7">
                  <c:v>1808</c:v>
                </c:pt>
              </c:numCache>
            </c:numRef>
          </c:val>
          <c:smooth val="0"/>
          <c:extLst>
            <c:ext xmlns:c16="http://schemas.microsoft.com/office/drawing/2014/chart" uri="{C3380CC4-5D6E-409C-BE32-E72D297353CC}">
              <c16:uniqueId val="{00000001-2175-4B01-BD4E-14BD24072680}"/>
            </c:ext>
          </c:extLst>
        </c:ser>
        <c:dLbls>
          <c:dLblPos val="t"/>
          <c:showLegendKey val="0"/>
          <c:showVal val="1"/>
          <c:showCatName val="0"/>
          <c:showSerName val="0"/>
          <c:showPercent val="0"/>
          <c:showBubbleSize val="0"/>
        </c:dLbls>
        <c:smooth val="0"/>
        <c:axId val="1714635407"/>
        <c:axId val="1714633327"/>
      </c:lineChart>
      <c:catAx>
        <c:axId val="17146354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633327"/>
        <c:crosses val="autoZero"/>
        <c:auto val="1"/>
        <c:lblAlgn val="ctr"/>
        <c:lblOffset val="100"/>
        <c:noMultiLvlLbl val="0"/>
      </c:catAx>
      <c:valAx>
        <c:axId val="171463332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14635407"/>
        <c:crosses val="autoZero"/>
        <c:crossBetween val="between"/>
      </c:valAx>
      <c:spPr>
        <a:noFill/>
        <a:ln>
          <a:noFill/>
        </a:ln>
        <a:effectLst/>
      </c:spPr>
    </c:plotArea>
    <c:legend>
      <c:legendPos val="t"/>
      <c:layout>
        <c:manualLayout>
          <c:xMode val="edge"/>
          <c:yMode val="edge"/>
          <c:x val="0.55664596343560502"/>
          <c:y val="2.3148148148148147E-2"/>
          <c:w val="0.43268508462304278"/>
          <c:h val="7.812554680664918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9.xml"/><Relationship Id="rId2" Type="http://schemas.openxmlformats.org/officeDocument/2006/relationships/chart" Target="../charts/chart8.xml"/><Relationship Id="rId1" Type="http://schemas.openxmlformats.org/officeDocument/2006/relationships/chart" Target="../charts/chart7.xml"/><Relationship Id="rId4" Type="http://schemas.openxmlformats.org/officeDocument/2006/relationships/chart" Target="../charts/chart10.xml"/></Relationships>
</file>

<file path=xl/drawings/_rels/drawing3.xml.rels><?xml version="1.0" encoding="UTF-8" standalone="yes"?>
<Relationships xmlns="http://schemas.openxmlformats.org/package/2006/relationships"><Relationship Id="rId1"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5</xdr:col>
      <xdr:colOff>495300</xdr:colOff>
      <xdr:row>0</xdr:row>
      <xdr:rowOff>121920</xdr:rowOff>
    </xdr:from>
    <xdr:to>
      <xdr:col>7</xdr:col>
      <xdr:colOff>190500</xdr:colOff>
      <xdr:row>3</xdr:row>
      <xdr:rowOff>45720</xdr:rowOff>
    </xdr:to>
    <xdr:sp macro="" textlink="">
      <xdr:nvSpPr>
        <xdr:cNvPr id="7" name="Rectangle: Rounded Corners 6">
          <a:extLst>
            <a:ext uri="{FF2B5EF4-FFF2-40B4-BE49-F238E27FC236}">
              <a16:creationId xmlns:a16="http://schemas.microsoft.com/office/drawing/2014/main" id="{8A712442-92D9-4A64-9DB4-F3A8257B0E89}"/>
            </a:ext>
          </a:extLst>
        </xdr:cNvPr>
        <xdr:cNvSpPr/>
      </xdr:nvSpPr>
      <xdr:spPr>
        <a:xfrm>
          <a:off x="3543300" y="121920"/>
          <a:ext cx="914400" cy="47244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5</xdr:col>
      <xdr:colOff>464820</xdr:colOff>
      <xdr:row>0</xdr:row>
      <xdr:rowOff>60960</xdr:rowOff>
    </xdr:from>
    <xdr:to>
      <xdr:col>7</xdr:col>
      <xdr:colOff>198120</xdr:colOff>
      <xdr:row>3</xdr:row>
      <xdr:rowOff>60960</xdr:rowOff>
    </xdr:to>
    <xdr:sp macro="" textlink="">
      <xdr:nvSpPr>
        <xdr:cNvPr id="8" name="Rectangle: Rounded Corners 7">
          <a:extLst>
            <a:ext uri="{FF2B5EF4-FFF2-40B4-BE49-F238E27FC236}">
              <a16:creationId xmlns:a16="http://schemas.microsoft.com/office/drawing/2014/main" id="{2CAF822D-5470-4B68-A7EC-4F3D837C1CD6}"/>
            </a:ext>
          </a:extLst>
        </xdr:cNvPr>
        <xdr:cNvSpPr/>
      </xdr:nvSpPr>
      <xdr:spPr>
        <a:xfrm>
          <a:off x="3512820" y="60960"/>
          <a:ext cx="952500" cy="54864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0</xdr:col>
      <xdr:colOff>0</xdr:colOff>
      <xdr:row>0</xdr:row>
      <xdr:rowOff>0</xdr:rowOff>
    </xdr:from>
    <xdr:to>
      <xdr:col>24</xdr:col>
      <xdr:colOff>53340</xdr:colOff>
      <xdr:row>3</xdr:row>
      <xdr:rowOff>76200</xdr:rowOff>
    </xdr:to>
    <xdr:sp macro="" textlink="">
      <xdr:nvSpPr>
        <xdr:cNvPr id="2" name="Rectangle 1">
          <a:extLst>
            <a:ext uri="{FF2B5EF4-FFF2-40B4-BE49-F238E27FC236}">
              <a16:creationId xmlns:a16="http://schemas.microsoft.com/office/drawing/2014/main" id="{BCD2F539-1516-4834-BC19-0E4D9E89D3F0}"/>
            </a:ext>
          </a:extLst>
        </xdr:cNvPr>
        <xdr:cNvSpPr/>
      </xdr:nvSpPr>
      <xdr:spPr>
        <a:xfrm>
          <a:off x="0" y="0"/>
          <a:ext cx="14683740" cy="62484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400" b="0" cap="none" spc="0">
              <a:ln w="0"/>
              <a:solidFill>
                <a:schemeClr val="tx1"/>
              </a:solidFill>
              <a:effectLst>
                <a:outerShdw blurRad="38100" dist="19050" dir="2700000" algn="tl" rotWithShape="0">
                  <a:schemeClr val="dk1">
                    <a:alpha val="40000"/>
                  </a:schemeClr>
                </a:outerShdw>
              </a:effectLst>
            </a:rPr>
            <a:t>Salesforce</a:t>
          </a:r>
          <a:r>
            <a:rPr lang="en-IN" sz="2400" b="0" cap="none" spc="0" baseline="0">
              <a:ln w="0"/>
              <a:solidFill>
                <a:schemeClr val="tx1"/>
              </a:solidFill>
              <a:effectLst>
                <a:outerShdw blurRad="38100" dist="19050" dir="2700000" algn="tl" rotWithShape="0">
                  <a:schemeClr val="dk1">
                    <a:alpha val="40000"/>
                  </a:schemeClr>
                </a:outerShdw>
              </a:effectLst>
            </a:rPr>
            <a:t> Dashboard</a:t>
          </a:r>
          <a:endParaRPr lang="en-IN" sz="2400" b="0" cap="none" spc="0">
            <a:ln w="0"/>
            <a:solidFill>
              <a:schemeClr val="tx1"/>
            </a:solidFill>
            <a:effectLst>
              <a:outerShdw blurRad="38100" dist="19050" dir="2700000" algn="tl" rotWithShape="0">
                <a:schemeClr val="dk1">
                  <a:alpha val="40000"/>
                </a:schemeClr>
              </a:outerShdw>
            </a:effectLst>
          </a:endParaRPr>
        </a:p>
      </xdr:txBody>
    </xdr:sp>
    <xdr:clientData/>
  </xdr:twoCellAnchor>
  <xdr:twoCellAnchor>
    <xdr:from>
      <xdr:col>0</xdr:col>
      <xdr:colOff>0</xdr:colOff>
      <xdr:row>3</xdr:row>
      <xdr:rowOff>66675</xdr:rowOff>
    </xdr:from>
    <xdr:to>
      <xdr:col>7</xdr:col>
      <xdr:colOff>85725</xdr:colOff>
      <xdr:row>20</xdr:row>
      <xdr:rowOff>104775</xdr:rowOff>
    </xdr:to>
    <xdr:graphicFrame macro="">
      <xdr:nvGraphicFramePr>
        <xdr:cNvPr id="3" name="Chart 2">
          <a:extLst>
            <a:ext uri="{FF2B5EF4-FFF2-40B4-BE49-F238E27FC236}">
              <a16:creationId xmlns:a16="http://schemas.microsoft.com/office/drawing/2014/main" id="{49123DC5-5062-4C07-8891-0249DB59665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7</xdr:col>
      <xdr:colOff>81914</xdr:colOff>
      <xdr:row>3</xdr:row>
      <xdr:rowOff>76200</xdr:rowOff>
    </xdr:from>
    <xdr:to>
      <xdr:col>16</xdr:col>
      <xdr:colOff>552449</xdr:colOff>
      <xdr:row>20</xdr:row>
      <xdr:rowOff>95250</xdr:rowOff>
    </xdr:to>
    <xdr:graphicFrame macro="">
      <xdr:nvGraphicFramePr>
        <xdr:cNvPr id="4" name="Chart 3">
          <a:extLst>
            <a:ext uri="{FF2B5EF4-FFF2-40B4-BE49-F238E27FC236}">
              <a16:creationId xmlns:a16="http://schemas.microsoft.com/office/drawing/2014/main" id="{B5583E06-B678-40F8-8E91-8359FDBA2B3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5</xdr:col>
      <xdr:colOff>236220</xdr:colOff>
      <xdr:row>0</xdr:row>
      <xdr:rowOff>38100</xdr:rowOff>
    </xdr:from>
    <xdr:to>
      <xdr:col>7</xdr:col>
      <xdr:colOff>106680</xdr:colOff>
      <xdr:row>3</xdr:row>
      <xdr:rowOff>53340</xdr:rowOff>
    </xdr:to>
    <xdr:sp macro="" textlink="">
      <xdr:nvSpPr>
        <xdr:cNvPr id="10" name="Rectangle: Rounded Corners 9">
          <a:extLst>
            <a:ext uri="{FF2B5EF4-FFF2-40B4-BE49-F238E27FC236}">
              <a16:creationId xmlns:a16="http://schemas.microsoft.com/office/drawing/2014/main" id="{9AAD2305-2D61-43A6-9D80-5AB9E5C6CC36}"/>
            </a:ext>
          </a:extLst>
        </xdr:cNvPr>
        <xdr:cNvSpPr/>
      </xdr:nvSpPr>
      <xdr:spPr>
        <a:xfrm>
          <a:off x="3284220" y="38100"/>
          <a:ext cx="1089660" cy="56388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5</xdr:col>
      <xdr:colOff>396240</xdr:colOff>
      <xdr:row>1</xdr:row>
      <xdr:rowOff>121920</xdr:rowOff>
    </xdr:from>
    <xdr:ext cx="906780" cy="264560"/>
    <xdr:sp macro="" textlink="">
      <xdr:nvSpPr>
        <xdr:cNvPr id="11" name="TextBox 10">
          <a:extLst>
            <a:ext uri="{FF2B5EF4-FFF2-40B4-BE49-F238E27FC236}">
              <a16:creationId xmlns:a16="http://schemas.microsoft.com/office/drawing/2014/main" id="{85E90578-A9BF-4EBA-A05F-08BB209A8213}"/>
            </a:ext>
          </a:extLst>
        </xdr:cNvPr>
        <xdr:cNvSpPr txBox="1"/>
      </xdr:nvSpPr>
      <xdr:spPr>
        <a:xfrm>
          <a:off x="3444240" y="304800"/>
          <a:ext cx="9067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100"/>
            <a:t>Total Leads</a:t>
          </a:r>
        </a:p>
      </xdr:txBody>
    </xdr:sp>
    <xdr:clientData/>
  </xdr:oneCellAnchor>
  <xdr:oneCellAnchor>
    <xdr:from>
      <xdr:col>5</xdr:col>
      <xdr:colOff>495300</xdr:colOff>
      <xdr:row>0</xdr:row>
      <xdr:rowOff>76200</xdr:rowOff>
    </xdr:from>
    <xdr:ext cx="548640" cy="264560"/>
    <xdr:sp macro="" textlink="Sheet2!C56">
      <xdr:nvSpPr>
        <xdr:cNvPr id="12" name="TextBox 11">
          <a:extLst>
            <a:ext uri="{FF2B5EF4-FFF2-40B4-BE49-F238E27FC236}">
              <a16:creationId xmlns:a16="http://schemas.microsoft.com/office/drawing/2014/main" id="{E855AA69-D4DE-40B7-85B7-D419A9F88A57}"/>
            </a:ext>
          </a:extLst>
        </xdr:cNvPr>
        <xdr:cNvSpPr txBox="1"/>
      </xdr:nvSpPr>
      <xdr:spPr>
        <a:xfrm>
          <a:off x="3543300" y="76200"/>
          <a:ext cx="54864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D94B4102-8D6A-4B34-9848-88E938FBF512}" type="TxLink">
            <a:rPr lang="en-US" sz="1100" b="0" i="0" u="none" strike="noStrike">
              <a:solidFill>
                <a:srgbClr val="000000"/>
              </a:solidFill>
              <a:latin typeface="Calibri"/>
              <a:cs typeface="Calibri"/>
            </a:rPr>
            <a:pPr/>
            <a:t>10000</a:t>
          </a:fld>
          <a:endParaRPr lang="en-IN" sz="1100"/>
        </a:p>
      </xdr:txBody>
    </xdr:sp>
    <xdr:clientData/>
  </xdr:oneCellAnchor>
  <xdr:twoCellAnchor>
    <xdr:from>
      <xdr:col>7</xdr:col>
      <xdr:colOff>289560</xdr:colOff>
      <xdr:row>0</xdr:row>
      <xdr:rowOff>45720</xdr:rowOff>
    </xdr:from>
    <xdr:to>
      <xdr:col>9</xdr:col>
      <xdr:colOff>160020</xdr:colOff>
      <xdr:row>3</xdr:row>
      <xdr:rowOff>60960</xdr:rowOff>
    </xdr:to>
    <xdr:sp macro="" textlink="">
      <xdr:nvSpPr>
        <xdr:cNvPr id="13" name="Rectangle: Rounded Corners 12">
          <a:extLst>
            <a:ext uri="{FF2B5EF4-FFF2-40B4-BE49-F238E27FC236}">
              <a16:creationId xmlns:a16="http://schemas.microsoft.com/office/drawing/2014/main" id="{4768B830-5252-4904-9DA4-B0EC904B84A1}"/>
            </a:ext>
          </a:extLst>
        </xdr:cNvPr>
        <xdr:cNvSpPr/>
      </xdr:nvSpPr>
      <xdr:spPr>
        <a:xfrm>
          <a:off x="4556760" y="45720"/>
          <a:ext cx="1089660" cy="56388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9</xdr:col>
      <xdr:colOff>314325</xdr:colOff>
      <xdr:row>0</xdr:row>
      <xdr:rowOff>66675</xdr:rowOff>
    </xdr:from>
    <xdr:to>
      <xdr:col>11</xdr:col>
      <xdr:colOff>184785</xdr:colOff>
      <xdr:row>3</xdr:row>
      <xdr:rowOff>81915</xdr:rowOff>
    </xdr:to>
    <xdr:sp macro="" textlink="">
      <xdr:nvSpPr>
        <xdr:cNvPr id="16" name="Rectangle: Rounded Corners 15">
          <a:extLst>
            <a:ext uri="{FF2B5EF4-FFF2-40B4-BE49-F238E27FC236}">
              <a16:creationId xmlns:a16="http://schemas.microsoft.com/office/drawing/2014/main" id="{9EDE1340-BF2C-4272-B9DE-E589FB55EBFD}"/>
            </a:ext>
          </a:extLst>
        </xdr:cNvPr>
        <xdr:cNvSpPr/>
      </xdr:nvSpPr>
      <xdr:spPr>
        <a:xfrm>
          <a:off x="5800725" y="66675"/>
          <a:ext cx="1089660" cy="558165"/>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9</xdr:col>
      <xdr:colOff>297180</xdr:colOff>
      <xdr:row>1</xdr:row>
      <xdr:rowOff>106680</xdr:rowOff>
    </xdr:from>
    <xdr:ext cx="1417320" cy="281940"/>
    <xdr:sp macro="" textlink="">
      <xdr:nvSpPr>
        <xdr:cNvPr id="17" name="TextBox 16">
          <a:extLst>
            <a:ext uri="{FF2B5EF4-FFF2-40B4-BE49-F238E27FC236}">
              <a16:creationId xmlns:a16="http://schemas.microsoft.com/office/drawing/2014/main" id="{6D2D268C-2599-4F6B-94B0-84304BBA6F8C}"/>
            </a:ext>
          </a:extLst>
        </xdr:cNvPr>
        <xdr:cNvSpPr txBox="1"/>
      </xdr:nvSpPr>
      <xdr:spPr>
        <a:xfrm>
          <a:off x="5783580" y="289560"/>
          <a:ext cx="1417320" cy="281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100"/>
            <a:t>Conversion</a:t>
          </a:r>
          <a:r>
            <a:rPr lang="en-IN" sz="1100" baseline="0"/>
            <a:t> Rate Leads</a:t>
          </a:r>
          <a:endParaRPr lang="en-IN" sz="1100"/>
        </a:p>
      </xdr:txBody>
    </xdr:sp>
    <xdr:clientData/>
  </xdr:oneCellAnchor>
  <xdr:oneCellAnchor>
    <xdr:from>
      <xdr:col>9</xdr:col>
      <xdr:colOff>510540</xdr:colOff>
      <xdr:row>0</xdr:row>
      <xdr:rowOff>76200</xdr:rowOff>
    </xdr:from>
    <xdr:ext cx="601980" cy="264560"/>
    <xdr:sp macro="" textlink="Sheet3!C6">
      <xdr:nvSpPr>
        <xdr:cNvPr id="18" name="TextBox 17">
          <a:extLst>
            <a:ext uri="{FF2B5EF4-FFF2-40B4-BE49-F238E27FC236}">
              <a16:creationId xmlns:a16="http://schemas.microsoft.com/office/drawing/2014/main" id="{265EA272-473F-4B94-AF35-85E61519D538}"/>
            </a:ext>
          </a:extLst>
        </xdr:cNvPr>
        <xdr:cNvSpPr txBox="1"/>
      </xdr:nvSpPr>
      <xdr:spPr>
        <a:xfrm>
          <a:off x="5996940" y="76200"/>
          <a:ext cx="6019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5786FEBA-AC57-4457-8B6C-F1D2D27CD2FB}" type="TxLink">
            <a:rPr lang="en-US" sz="1100" b="0" i="0" u="none" strike="noStrike">
              <a:solidFill>
                <a:srgbClr val="000000"/>
              </a:solidFill>
              <a:latin typeface="Calibri"/>
              <a:cs typeface="Calibri"/>
            </a:rPr>
            <a:pPr/>
            <a:t>10.33%</a:t>
          </a:fld>
          <a:endParaRPr lang="en-IN" sz="1100"/>
        </a:p>
      </xdr:txBody>
    </xdr:sp>
    <xdr:clientData/>
  </xdr:oneCellAnchor>
  <xdr:twoCellAnchor>
    <xdr:from>
      <xdr:col>11</xdr:col>
      <xdr:colOff>304800</xdr:colOff>
      <xdr:row>0</xdr:row>
      <xdr:rowOff>45720</xdr:rowOff>
    </xdr:from>
    <xdr:to>
      <xdr:col>13</xdr:col>
      <xdr:colOff>175260</xdr:colOff>
      <xdr:row>3</xdr:row>
      <xdr:rowOff>60960</xdr:rowOff>
    </xdr:to>
    <xdr:sp macro="" textlink="">
      <xdr:nvSpPr>
        <xdr:cNvPr id="19" name="Rectangle: Rounded Corners 18">
          <a:extLst>
            <a:ext uri="{FF2B5EF4-FFF2-40B4-BE49-F238E27FC236}">
              <a16:creationId xmlns:a16="http://schemas.microsoft.com/office/drawing/2014/main" id="{4210D965-5B25-48F3-B19C-70192B3333E4}"/>
            </a:ext>
          </a:extLst>
        </xdr:cNvPr>
        <xdr:cNvSpPr/>
      </xdr:nvSpPr>
      <xdr:spPr>
        <a:xfrm>
          <a:off x="7010400" y="45720"/>
          <a:ext cx="1089660" cy="56388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11</xdr:col>
      <xdr:colOff>464820</xdr:colOff>
      <xdr:row>1</xdr:row>
      <xdr:rowOff>129540</xdr:rowOff>
    </xdr:from>
    <xdr:ext cx="906780" cy="264560"/>
    <xdr:sp macro="" textlink="">
      <xdr:nvSpPr>
        <xdr:cNvPr id="20" name="TextBox 19">
          <a:extLst>
            <a:ext uri="{FF2B5EF4-FFF2-40B4-BE49-F238E27FC236}">
              <a16:creationId xmlns:a16="http://schemas.microsoft.com/office/drawing/2014/main" id="{638809BE-CE73-444A-907B-12B30DF00C8F}"/>
            </a:ext>
          </a:extLst>
        </xdr:cNvPr>
        <xdr:cNvSpPr txBox="1"/>
      </xdr:nvSpPr>
      <xdr:spPr>
        <a:xfrm>
          <a:off x="7170420" y="312420"/>
          <a:ext cx="9067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100"/>
            <a:t>Win</a:t>
          </a:r>
          <a:r>
            <a:rPr lang="en-IN" sz="1100" baseline="0"/>
            <a:t> Rate</a:t>
          </a:r>
          <a:endParaRPr lang="en-IN" sz="1100"/>
        </a:p>
      </xdr:txBody>
    </xdr:sp>
    <xdr:clientData/>
  </xdr:oneCellAnchor>
  <xdr:oneCellAnchor>
    <xdr:from>
      <xdr:col>12</xdr:col>
      <xdr:colOff>30480</xdr:colOff>
      <xdr:row>0</xdr:row>
      <xdr:rowOff>74295</xdr:rowOff>
    </xdr:from>
    <xdr:ext cx="548640" cy="264560"/>
    <xdr:sp macro="" textlink="Sheet3!B27">
      <xdr:nvSpPr>
        <xdr:cNvPr id="21" name="TextBox 20">
          <a:extLst>
            <a:ext uri="{FF2B5EF4-FFF2-40B4-BE49-F238E27FC236}">
              <a16:creationId xmlns:a16="http://schemas.microsoft.com/office/drawing/2014/main" id="{22F5CC45-AB77-4425-95D9-F963956DE065}"/>
            </a:ext>
          </a:extLst>
        </xdr:cNvPr>
        <xdr:cNvSpPr txBox="1"/>
      </xdr:nvSpPr>
      <xdr:spPr>
        <a:xfrm>
          <a:off x="7345680" y="74295"/>
          <a:ext cx="54864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ED019E92-84FA-499E-A8B5-EA7DC2E864A4}" type="TxLink">
            <a:rPr lang="en-US" sz="1100" b="0" i="0" u="none" strike="noStrike">
              <a:solidFill>
                <a:srgbClr val="000000"/>
              </a:solidFill>
              <a:latin typeface="Calibri"/>
              <a:cs typeface="Calibri"/>
            </a:rPr>
            <a:pPr/>
            <a:t>31%</a:t>
          </a:fld>
          <a:endParaRPr lang="en-US" sz="1100"/>
        </a:p>
      </xdr:txBody>
    </xdr:sp>
    <xdr:clientData/>
  </xdr:oneCellAnchor>
  <xdr:twoCellAnchor>
    <xdr:from>
      <xdr:col>13</xdr:col>
      <xdr:colOff>388620</xdr:colOff>
      <xdr:row>0</xdr:row>
      <xdr:rowOff>60960</xdr:rowOff>
    </xdr:from>
    <xdr:to>
      <xdr:col>15</xdr:col>
      <xdr:colOff>259080</xdr:colOff>
      <xdr:row>3</xdr:row>
      <xdr:rowOff>76200</xdr:rowOff>
    </xdr:to>
    <xdr:sp macro="" textlink="">
      <xdr:nvSpPr>
        <xdr:cNvPr id="22" name="Rectangle: Rounded Corners 21">
          <a:extLst>
            <a:ext uri="{FF2B5EF4-FFF2-40B4-BE49-F238E27FC236}">
              <a16:creationId xmlns:a16="http://schemas.microsoft.com/office/drawing/2014/main" id="{5745D640-4349-4E06-B1DE-10DF326B0F24}"/>
            </a:ext>
          </a:extLst>
        </xdr:cNvPr>
        <xdr:cNvSpPr/>
      </xdr:nvSpPr>
      <xdr:spPr>
        <a:xfrm>
          <a:off x="8313420" y="60960"/>
          <a:ext cx="1089660" cy="563880"/>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14</xdr:col>
      <xdr:colOff>120015</xdr:colOff>
      <xdr:row>1</xdr:row>
      <xdr:rowOff>144780</xdr:rowOff>
    </xdr:from>
    <xdr:ext cx="906780" cy="264560"/>
    <xdr:sp macro="" textlink="">
      <xdr:nvSpPr>
        <xdr:cNvPr id="23" name="TextBox 22">
          <a:extLst>
            <a:ext uri="{FF2B5EF4-FFF2-40B4-BE49-F238E27FC236}">
              <a16:creationId xmlns:a16="http://schemas.microsoft.com/office/drawing/2014/main" id="{CA3DD313-6459-4F8E-989F-4379375683FB}"/>
            </a:ext>
          </a:extLst>
        </xdr:cNvPr>
        <xdr:cNvSpPr txBox="1"/>
      </xdr:nvSpPr>
      <xdr:spPr>
        <a:xfrm>
          <a:off x="8654415" y="325755"/>
          <a:ext cx="90678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r>
            <a:rPr lang="en-IN" sz="1100"/>
            <a:t>Loss</a:t>
          </a:r>
        </a:p>
      </xdr:txBody>
    </xdr:sp>
    <xdr:clientData/>
  </xdr:oneCellAnchor>
  <xdr:oneCellAnchor>
    <xdr:from>
      <xdr:col>13</xdr:col>
      <xdr:colOff>457199</xdr:colOff>
      <xdr:row>0</xdr:row>
      <xdr:rowOff>70485</xdr:rowOff>
    </xdr:from>
    <xdr:ext cx="981075" cy="264560"/>
    <xdr:sp macro="" textlink="Sheet5!C4">
      <xdr:nvSpPr>
        <xdr:cNvPr id="24" name="TextBox 23">
          <a:extLst>
            <a:ext uri="{FF2B5EF4-FFF2-40B4-BE49-F238E27FC236}">
              <a16:creationId xmlns:a16="http://schemas.microsoft.com/office/drawing/2014/main" id="{17F8CAAB-0349-4BD3-93D3-925A82BC7119}"/>
            </a:ext>
          </a:extLst>
        </xdr:cNvPr>
        <xdr:cNvSpPr txBox="1"/>
      </xdr:nvSpPr>
      <xdr:spPr>
        <a:xfrm>
          <a:off x="8381999" y="70485"/>
          <a:ext cx="98107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EADDF815-EE77-48B0-9712-B26FFF51E22C}" type="TxLink">
            <a:rPr lang="en-US" sz="1100" b="0" i="0" u="none" strike="noStrike">
              <a:solidFill>
                <a:srgbClr val="000000"/>
              </a:solidFill>
              <a:latin typeface="Calibri"/>
              <a:cs typeface="Calibri"/>
            </a:rPr>
            <a:pPr/>
            <a:t>-66295561.56</a:t>
          </a:fld>
          <a:endParaRPr lang="en-IN" sz="1100"/>
        </a:p>
      </xdr:txBody>
    </xdr:sp>
    <xdr:clientData/>
  </xdr:oneCellAnchor>
  <xdr:twoCellAnchor>
    <xdr:from>
      <xdr:col>15</xdr:col>
      <xdr:colOff>449579</xdr:colOff>
      <xdr:row>0</xdr:row>
      <xdr:rowOff>53340</xdr:rowOff>
    </xdr:from>
    <xdr:to>
      <xdr:col>17</xdr:col>
      <xdr:colOff>409574</xdr:colOff>
      <xdr:row>3</xdr:row>
      <xdr:rowOff>68580</xdr:rowOff>
    </xdr:to>
    <xdr:sp macro="" textlink="">
      <xdr:nvSpPr>
        <xdr:cNvPr id="25" name="Rectangle: Rounded Corners 24">
          <a:extLst>
            <a:ext uri="{FF2B5EF4-FFF2-40B4-BE49-F238E27FC236}">
              <a16:creationId xmlns:a16="http://schemas.microsoft.com/office/drawing/2014/main" id="{7BE8DB6C-8A17-41DA-957A-4996E21964A0}"/>
            </a:ext>
          </a:extLst>
        </xdr:cNvPr>
        <xdr:cNvSpPr/>
      </xdr:nvSpPr>
      <xdr:spPr>
        <a:xfrm>
          <a:off x="9593579" y="53340"/>
          <a:ext cx="1179195" cy="558165"/>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15</xdr:col>
      <xdr:colOff>495299</xdr:colOff>
      <xdr:row>1</xdr:row>
      <xdr:rowOff>137160</xdr:rowOff>
    </xdr:from>
    <xdr:ext cx="1190625" cy="264560"/>
    <xdr:sp macro="" textlink="">
      <xdr:nvSpPr>
        <xdr:cNvPr id="26" name="TextBox 25">
          <a:extLst>
            <a:ext uri="{FF2B5EF4-FFF2-40B4-BE49-F238E27FC236}">
              <a16:creationId xmlns:a16="http://schemas.microsoft.com/office/drawing/2014/main" id="{C5CD3E6A-E600-4D38-B9A7-97CA5C897350}"/>
            </a:ext>
          </a:extLst>
        </xdr:cNvPr>
        <xdr:cNvSpPr txBox="1"/>
      </xdr:nvSpPr>
      <xdr:spPr>
        <a:xfrm>
          <a:off x="9639299" y="318135"/>
          <a:ext cx="119062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IN" sz="1100"/>
            <a:t>Conversion Rate</a:t>
          </a:r>
        </a:p>
      </xdr:txBody>
    </xdr:sp>
    <xdr:clientData/>
  </xdr:oneCellAnchor>
  <xdr:oneCellAnchor>
    <xdr:from>
      <xdr:col>16</xdr:col>
      <xdr:colOff>99060</xdr:colOff>
      <xdr:row>0</xdr:row>
      <xdr:rowOff>91440</xdr:rowOff>
    </xdr:from>
    <xdr:ext cx="548640" cy="264560"/>
    <xdr:sp macro="" textlink="Sheet2!D97">
      <xdr:nvSpPr>
        <xdr:cNvPr id="27" name="TextBox 26">
          <a:extLst>
            <a:ext uri="{FF2B5EF4-FFF2-40B4-BE49-F238E27FC236}">
              <a16:creationId xmlns:a16="http://schemas.microsoft.com/office/drawing/2014/main" id="{F8AD93FC-5858-4660-B860-DB1B0866F796}"/>
            </a:ext>
          </a:extLst>
        </xdr:cNvPr>
        <xdr:cNvSpPr txBox="1"/>
      </xdr:nvSpPr>
      <xdr:spPr>
        <a:xfrm>
          <a:off x="9852660" y="91440"/>
          <a:ext cx="54864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392B1CA5-848B-4D35-AD54-943AD69D5F91}" type="TxLink">
            <a:rPr lang="en-US" sz="1100" b="0" i="0" u="none" strike="noStrike">
              <a:solidFill>
                <a:srgbClr val="000000"/>
              </a:solidFill>
              <a:latin typeface="Calibri"/>
              <a:cs typeface="Calibri"/>
            </a:rPr>
            <a:pPr/>
            <a:t>4.11%</a:t>
          </a:fld>
          <a:endParaRPr lang="en-IN" sz="1100"/>
        </a:p>
      </xdr:txBody>
    </xdr:sp>
    <xdr:clientData/>
  </xdr:oneCellAnchor>
  <xdr:twoCellAnchor>
    <xdr:from>
      <xdr:col>17</xdr:col>
      <xdr:colOff>483870</xdr:colOff>
      <xdr:row>0</xdr:row>
      <xdr:rowOff>53340</xdr:rowOff>
    </xdr:from>
    <xdr:to>
      <xdr:col>20</xdr:col>
      <xdr:colOff>537210</xdr:colOff>
      <xdr:row>3</xdr:row>
      <xdr:rowOff>68580</xdr:rowOff>
    </xdr:to>
    <xdr:sp macro="" textlink="">
      <xdr:nvSpPr>
        <xdr:cNvPr id="28" name="Rectangle: Rounded Corners 27">
          <a:extLst>
            <a:ext uri="{FF2B5EF4-FFF2-40B4-BE49-F238E27FC236}">
              <a16:creationId xmlns:a16="http://schemas.microsoft.com/office/drawing/2014/main" id="{CB92B9A1-3F4D-42B4-A2D9-66DD4097EA8C}"/>
            </a:ext>
          </a:extLst>
        </xdr:cNvPr>
        <xdr:cNvSpPr/>
      </xdr:nvSpPr>
      <xdr:spPr>
        <a:xfrm>
          <a:off x="10847070" y="53340"/>
          <a:ext cx="1882140" cy="558165"/>
        </a:xfrm>
        <a:prstGeom prst="roundRect">
          <a:avLst/>
        </a:prstGeom>
        <a:solidFill>
          <a:schemeClr val="bg1">
            <a:lumMod val="75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oneCellAnchor>
    <xdr:from>
      <xdr:col>7</xdr:col>
      <xdr:colOff>205740</xdr:colOff>
      <xdr:row>1</xdr:row>
      <xdr:rowOff>114300</xdr:rowOff>
    </xdr:from>
    <xdr:ext cx="1363980" cy="281940"/>
    <xdr:sp macro="" textlink="">
      <xdr:nvSpPr>
        <xdr:cNvPr id="29" name="TextBox 28">
          <a:extLst>
            <a:ext uri="{FF2B5EF4-FFF2-40B4-BE49-F238E27FC236}">
              <a16:creationId xmlns:a16="http://schemas.microsoft.com/office/drawing/2014/main" id="{983943DA-FA0D-4C27-90A3-648FB3C09F19}"/>
            </a:ext>
          </a:extLst>
        </xdr:cNvPr>
        <xdr:cNvSpPr txBox="1"/>
      </xdr:nvSpPr>
      <xdr:spPr>
        <a:xfrm>
          <a:off x="4472940" y="297180"/>
          <a:ext cx="1363980" cy="2819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000"/>
            <a:t>Active</a:t>
          </a:r>
          <a:r>
            <a:rPr lang="en-IN" sz="1000" baseline="0"/>
            <a:t> Opportunities</a:t>
          </a:r>
          <a:endParaRPr lang="en-IN" sz="1000"/>
        </a:p>
      </xdr:txBody>
    </xdr:sp>
    <xdr:clientData/>
  </xdr:oneCellAnchor>
  <xdr:oneCellAnchor>
    <xdr:from>
      <xdr:col>7</xdr:col>
      <xdr:colOff>579120</xdr:colOff>
      <xdr:row>0</xdr:row>
      <xdr:rowOff>30480</xdr:rowOff>
    </xdr:from>
    <xdr:ext cx="548640" cy="264560"/>
    <xdr:sp macro="" textlink="Sheet3!B2">
      <xdr:nvSpPr>
        <xdr:cNvPr id="30" name="TextBox 29">
          <a:extLst>
            <a:ext uri="{FF2B5EF4-FFF2-40B4-BE49-F238E27FC236}">
              <a16:creationId xmlns:a16="http://schemas.microsoft.com/office/drawing/2014/main" id="{3B25CF08-2172-4540-B66C-75C064374BC1}"/>
            </a:ext>
          </a:extLst>
        </xdr:cNvPr>
        <xdr:cNvSpPr txBox="1"/>
      </xdr:nvSpPr>
      <xdr:spPr>
        <a:xfrm>
          <a:off x="4846320" y="30480"/>
          <a:ext cx="54864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69237714-B67B-4475-A646-21CB3A38E80C}" type="TxLink">
            <a:rPr lang="en-US" sz="1100" b="0" i="0" u="none" strike="noStrike">
              <a:solidFill>
                <a:srgbClr val="000000"/>
              </a:solidFill>
              <a:latin typeface="Calibri"/>
              <a:cs typeface="Calibri"/>
            </a:rPr>
            <a:pPr/>
            <a:t>75</a:t>
          </a:fld>
          <a:endParaRPr lang="en-IN" sz="1100"/>
        </a:p>
      </xdr:txBody>
    </xdr:sp>
    <xdr:clientData/>
  </xdr:oneCellAnchor>
  <xdr:oneCellAnchor>
    <xdr:from>
      <xdr:col>18</xdr:col>
      <xdr:colOff>38100</xdr:colOff>
      <xdr:row>1</xdr:row>
      <xdr:rowOff>175260</xdr:rowOff>
    </xdr:from>
    <xdr:ext cx="1539240" cy="259081"/>
    <xdr:sp macro="" textlink="">
      <xdr:nvSpPr>
        <xdr:cNvPr id="14" name="TextBox 13">
          <a:extLst>
            <a:ext uri="{FF2B5EF4-FFF2-40B4-BE49-F238E27FC236}">
              <a16:creationId xmlns:a16="http://schemas.microsoft.com/office/drawing/2014/main" id="{9BEDA186-6B47-4E1D-95BE-497A92A37A4B}"/>
            </a:ext>
          </a:extLst>
        </xdr:cNvPr>
        <xdr:cNvSpPr txBox="1"/>
      </xdr:nvSpPr>
      <xdr:spPr>
        <a:xfrm>
          <a:off x="11010900" y="358140"/>
          <a:ext cx="1539240" cy="2590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IN" sz="1100"/>
            <a:t>Total Expected</a:t>
          </a:r>
          <a:r>
            <a:rPr lang="en-IN" sz="1100" baseline="0"/>
            <a:t> Amount</a:t>
          </a:r>
          <a:endParaRPr lang="en-IN" sz="1100"/>
        </a:p>
      </xdr:txBody>
    </xdr:sp>
    <xdr:clientData/>
  </xdr:oneCellAnchor>
  <xdr:oneCellAnchor>
    <xdr:from>
      <xdr:col>18</xdr:col>
      <xdr:colOff>278130</xdr:colOff>
      <xdr:row>0</xdr:row>
      <xdr:rowOff>95250</xdr:rowOff>
    </xdr:from>
    <xdr:ext cx="1188720" cy="264560"/>
    <xdr:sp macro="" textlink="Sheet2!C60">
      <xdr:nvSpPr>
        <xdr:cNvPr id="15" name="TextBox 14">
          <a:extLst>
            <a:ext uri="{FF2B5EF4-FFF2-40B4-BE49-F238E27FC236}">
              <a16:creationId xmlns:a16="http://schemas.microsoft.com/office/drawing/2014/main" id="{424661EC-A299-4EBE-9047-5F5E18E46B2C}"/>
            </a:ext>
          </a:extLst>
        </xdr:cNvPr>
        <xdr:cNvSpPr txBox="1"/>
      </xdr:nvSpPr>
      <xdr:spPr>
        <a:xfrm>
          <a:off x="11250930" y="95250"/>
          <a:ext cx="118872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fld id="{0AD1513E-479E-4ED1-896A-3EABF712C3CF}" type="TxLink">
            <a:rPr lang="en-US" sz="1100" b="0" i="0" u="none" strike="noStrike">
              <a:solidFill>
                <a:srgbClr val="000000"/>
              </a:solidFill>
              <a:latin typeface="Calibri"/>
              <a:cs typeface="Calibri"/>
            </a:rPr>
            <a:pPr/>
            <a:t>184143969</a:t>
          </a:fld>
          <a:endParaRPr lang="en-IN" sz="1100"/>
        </a:p>
      </xdr:txBody>
    </xdr:sp>
    <xdr:clientData/>
  </xdr:oneCellAnchor>
  <xdr:twoCellAnchor>
    <xdr:from>
      <xdr:col>0</xdr:col>
      <xdr:colOff>0</xdr:colOff>
      <xdr:row>20</xdr:row>
      <xdr:rowOff>108809</xdr:rowOff>
    </xdr:from>
    <xdr:to>
      <xdr:col>11</xdr:col>
      <xdr:colOff>365760</xdr:colOff>
      <xdr:row>35</xdr:row>
      <xdr:rowOff>108809</xdr:rowOff>
    </xdr:to>
    <xdr:graphicFrame macro="">
      <xdr:nvGraphicFramePr>
        <xdr:cNvPr id="31" name="Chart 30">
          <a:extLst>
            <a:ext uri="{FF2B5EF4-FFF2-40B4-BE49-F238E27FC236}">
              <a16:creationId xmlns:a16="http://schemas.microsoft.com/office/drawing/2014/main" id="{9E884EE8-2AE3-48DD-8845-A000730CD6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371475</xdr:colOff>
      <xdr:row>20</xdr:row>
      <xdr:rowOff>123825</xdr:rowOff>
    </xdr:from>
    <xdr:to>
      <xdr:col>21</xdr:col>
      <xdr:colOff>325755</xdr:colOff>
      <xdr:row>35</xdr:row>
      <xdr:rowOff>133350</xdr:rowOff>
    </xdr:to>
    <xdr:graphicFrame macro="">
      <xdr:nvGraphicFramePr>
        <xdr:cNvPr id="32" name="Chart 31">
          <a:extLst>
            <a:ext uri="{FF2B5EF4-FFF2-40B4-BE49-F238E27FC236}">
              <a16:creationId xmlns:a16="http://schemas.microsoft.com/office/drawing/2014/main" id="{7BA1EF31-BAC6-4724-B396-9D4E2B9FE23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24</xdr:col>
      <xdr:colOff>66674</xdr:colOff>
      <xdr:row>0</xdr:row>
      <xdr:rowOff>45720</xdr:rowOff>
    </xdr:from>
    <xdr:to>
      <xdr:col>27</xdr:col>
      <xdr:colOff>374275</xdr:colOff>
      <xdr:row>12</xdr:row>
      <xdr:rowOff>169209</xdr:rowOff>
    </xdr:to>
    <mc:AlternateContent xmlns:mc="http://schemas.openxmlformats.org/markup-compatibility/2006" xmlns:a14="http://schemas.microsoft.com/office/drawing/2010/main">
      <mc:Choice Requires="a14">
        <xdr:graphicFrame macro="">
          <xdr:nvGraphicFramePr>
            <xdr:cNvPr id="5" name="Industry">
              <a:extLst>
                <a:ext uri="{FF2B5EF4-FFF2-40B4-BE49-F238E27FC236}">
                  <a16:creationId xmlns:a16="http://schemas.microsoft.com/office/drawing/2014/main" id="{0E5493DD-FDF7-4FD9-8E30-76C7DDEC49F2}"/>
                </a:ext>
              </a:extLst>
            </xdr:cNvPr>
            <xdr:cNvGraphicFramePr/>
          </xdr:nvGraphicFramePr>
          <xdr:xfrm>
            <a:off x="0" y="0"/>
            <a:ext cx="0" cy="0"/>
          </xdr:xfrm>
          <a:graphic>
            <a:graphicData uri="http://schemas.microsoft.com/office/drawing/2010/slicer">
              <sle:slicer xmlns:sle="http://schemas.microsoft.com/office/drawing/2010/slicer" name="Industry"/>
            </a:graphicData>
          </a:graphic>
        </xdr:graphicFrame>
      </mc:Choice>
      <mc:Fallback xmlns="">
        <xdr:sp macro="" textlink="">
          <xdr:nvSpPr>
            <xdr:cNvPr id="0" name=""/>
            <xdr:cNvSpPr>
              <a:spLocks noTextEdit="1"/>
            </xdr:cNvSpPr>
          </xdr:nvSpPr>
          <xdr:spPr>
            <a:xfrm>
              <a:off x="14697074" y="45720"/>
              <a:ext cx="2371725" cy="254508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16</xdr:col>
      <xdr:colOff>561975</xdr:colOff>
      <xdr:row>3</xdr:row>
      <xdr:rowOff>76199</xdr:rowOff>
    </xdr:from>
    <xdr:to>
      <xdr:col>24</xdr:col>
      <xdr:colOff>57150</xdr:colOff>
      <xdr:row>20</xdr:row>
      <xdr:rowOff>114299</xdr:rowOff>
    </xdr:to>
    <xdr:graphicFrame macro="">
      <xdr:nvGraphicFramePr>
        <xdr:cNvPr id="33" name="Chart 32">
          <a:extLst>
            <a:ext uri="{FF2B5EF4-FFF2-40B4-BE49-F238E27FC236}">
              <a16:creationId xmlns:a16="http://schemas.microsoft.com/office/drawing/2014/main" id="{ECF85C70-01DB-4949-A773-8088F5A4D4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21</xdr:col>
      <xdr:colOff>314325</xdr:colOff>
      <xdr:row>20</xdr:row>
      <xdr:rowOff>104775</xdr:rowOff>
    </xdr:from>
    <xdr:to>
      <xdr:col>31</xdr:col>
      <xdr:colOff>222885</xdr:colOff>
      <xdr:row>35</xdr:row>
      <xdr:rowOff>133350</xdr:rowOff>
    </xdr:to>
    <xdr:graphicFrame macro="">
      <xdr:nvGraphicFramePr>
        <xdr:cNvPr id="34" name="Chart 33">
          <a:extLst>
            <a:ext uri="{FF2B5EF4-FFF2-40B4-BE49-F238E27FC236}">
              <a16:creationId xmlns:a16="http://schemas.microsoft.com/office/drawing/2014/main" id="{442D0EF2-78DB-4B92-AD9C-6B83462D8C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28</xdr:col>
      <xdr:colOff>30479</xdr:colOff>
      <xdr:row>0</xdr:row>
      <xdr:rowOff>28575</xdr:rowOff>
    </xdr:from>
    <xdr:to>
      <xdr:col>31</xdr:col>
      <xdr:colOff>40900</xdr:colOff>
      <xdr:row>12</xdr:row>
      <xdr:rowOff>169209</xdr:rowOff>
    </xdr:to>
    <mc:AlternateContent xmlns:mc="http://schemas.openxmlformats.org/markup-compatibility/2006" xmlns:a14="http://schemas.microsoft.com/office/drawing/2010/main">
      <mc:Choice Requires="a14">
        <xdr:graphicFrame macro="">
          <xdr:nvGraphicFramePr>
            <xdr:cNvPr id="6" name="Created Date (Year)">
              <a:extLst>
                <a:ext uri="{FF2B5EF4-FFF2-40B4-BE49-F238E27FC236}">
                  <a16:creationId xmlns:a16="http://schemas.microsoft.com/office/drawing/2014/main" id="{1CFB69CC-76DC-4554-BAD8-07757098CCB6}"/>
                </a:ext>
              </a:extLst>
            </xdr:cNvPr>
            <xdr:cNvGraphicFramePr/>
          </xdr:nvGraphicFramePr>
          <xdr:xfrm>
            <a:off x="0" y="0"/>
            <a:ext cx="0" cy="0"/>
          </xdr:xfrm>
          <a:graphic>
            <a:graphicData uri="http://schemas.microsoft.com/office/drawing/2010/slicer">
              <sle:slicer xmlns:sle="http://schemas.microsoft.com/office/drawing/2010/slicer" name="Created Date (Year)"/>
            </a:graphicData>
          </a:graphic>
        </xdr:graphicFrame>
      </mc:Choice>
      <mc:Fallback xmlns="">
        <xdr:sp macro="" textlink="">
          <xdr:nvSpPr>
            <xdr:cNvPr id="0" name=""/>
            <xdr:cNvSpPr>
              <a:spLocks noTextEdit="1"/>
            </xdr:cNvSpPr>
          </xdr:nvSpPr>
          <xdr:spPr>
            <a:xfrm>
              <a:off x="17099279" y="28575"/>
              <a:ext cx="2074545" cy="25622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0</xdr:colOff>
      <xdr:row>0</xdr:row>
      <xdr:rowOff>7620</xdr:rowOff>
    </xdr:from>
    <xdr:to>
      <xdr:col>11</xdr:col>
      <xdr:colOff>304800</xdr:colOff>
      <xdr:row>13</xdr:row>
      <xdr:rowOff>129540</xdr:rowOff>
    </xdr:to>
    <xdr:graphicFrame macro="">
      <xdr:nvGraphicFramePr>
        <xdr:cNvPr id="2" name="Chart 1">
          <a:extLst>
            <a:ext uri="{FF2B5EF4-FFF2-40B4-BE49-F238E27FC236}">
              <a16:creationId xmlns:a16="http://schemas.microsoft.com/office/drawing/2014/main" id="{DF6F15C4-453B-4E66-80A2-D55FAC60312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297180</xdr:colOff>
      <xdr:row>3</xdr:row>
      <xdr:rowOff>19050</xdr:rowOff>
    </xdr:from>
    <xdr:to>
      <xdr:col>13</xdr:col>
      <xdr:colOff>106680</xdr:colOff>
      <xdr:row>18</xdr:row>
      <xdr:rowOff>19050</xdr:rowOff>
    </xdr:to>
    <xdr:graphicFrame macro="">
      <xdr:nvGraphicFramePr>
        <xdr:cNvPr id="3" name="Chart 2">
          <a:extLst>
            <a:ext uri="{FF2B5EF4-FFF2-40B4-BE49-F238E27FC236}">
              <a16:creationId xmlns:a16="http://schemas.microsoft.com/office/drawing/2014/main" id="{8B0EA81D-3B2A-409C-9829-AB412E14580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2</xdr:col>
      <xdr:colOff>906780</xdr:colOff>
      <xdr:row>49</xdr:row>
      <xdr:rowOff>179070</xdr:rowOff>
    </xdr:from>
    <xdr:to>
      <xdr:col>9</xdr:col>
      <xdr:colOff>114300</xdr:colOff>
      <xdr:row>64</xdr:row>
      <xdr:rowOff>179070</xdr:rowOff>
    </xdr:to>
    <xdr:graphicFrame macro="">
      <xdr:nvGraphicFramePr>
        <xdr:cNvPr id="4" name="Chart 3">
          <a:extLst>
            <a:ext uri="{FF2B5EF4-FFF2-40B4-BE49-F238E27FC236}">
              <a16:creationId xmlns:a16="http://schemas.microsoft.com/office/drawing/2014/main" id="{3F8CF9B8-DE42-4D07-B886-425606B6E2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167640</xdr:colOff>
      <xdr:row>72</xdr:row>
      <xdr:rowOff>80010</xdr:rowOff>
    </xdr:from>
    <xdr:to>
      <xdr:col>8</xdr:col>
      <xdr:colOff>853440</xdr:colOff>
      <xdr:row>85</xdr:row>
      <xdr:rowOff>137160</xdr:rowOff>
    </xdr:to>
    <xdr:graphicFrame macro="">
      <xdr:nvGraphicFramePr>
        <xdr:cNvPr id="5" name="Chart 4">
          <a:extLst>
            <a:ext uri="{FF2B5EF4-FFF2-40B4-BE49-F238E27FC236}">
              <a16:creationId xmlns:a16="http://schemas.microsoft.com/office/drawing/2014/main" id="{253D442A-BBED-4792-BDF2-8D170F798A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3</xdr:col>
      <xdr:colOff>419100</xdr:colOff>
      <xdr:row>6</xdr:row>
      <xdr:rowOff>179070</xdr:rowOff>
    </xdr:from>
    <xdr:to>
      <xdr:col>13</xdr:col>
      <xdr:colOff>373380</xdr:colOff>
      <xdr:row>21</xdr:row>
      <xdr:rowOff>179070</xdr:rowOff>
    </xdr:to>
    <xdr:graphicFrame macro="">
      <xdr:nvGraphicFramePr>
        <xdr:cNvPr id="2" name="Chart 1">
          <a:extLst>
            <a:ext uri="{FF2B5EF4-FFF2-40B4-BE49-F238E27FC236}">
              <a16:creationId xmlns:a16="http://schemas.microsoft.com/office/drawing/2014/main" id="{F6E1E147-AB87-4133-AEDE-CF497822C4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55248842594" createdVersion="5" refreshedVersion="7" minRefreshableVersion="3" recordCount="0" supportSubquery="1" supportAdvancedDrill="1" xr:uid="{2D9BBDBB-6ED3-4739-8D8C-AF03E2E14EE0}">
  <cacheSource type="external" connectionId="7"/>
  <cacheFields count="4">
    <cacheField name="[Measures].[Sum of Amount]" caption="Sum of Amount" numFmtId="0" hierarchy="418" level="32767"/>
    <cacheField name="[Opportunity Table].[Forecast Category1].[Forecast Category1]" caption="Forecast Category1" numFmtId="0" hierarchy="202" level="1">
      <sharedItems containsSemiMixedTypes="0" containsNonDate="0" containsString="0"/>
    </cacheField>
    <cacheField name="[Opportunity Table].[Created Date (Year)].[Created Date (Year)]" caption="Created Date (Year)" numFmtId="0" hierarchy="264" level="1">
      <sharedItems count="5">
        <s v="2017"/>
        <s v="2018"/>
        <s v="2019"/>
        <s v="2020"/>
        <s v="2021"/>
      </sharedItems>
    </cacheField>
    <cacheField name="[Measures].[Sum of Expected Amount]" caption="Sum of Expected Amount" numFmtId="0" hierarchy="412" level="32767"/>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2" memberValueDatatype="130" unbalanced="0">
      <fieldsUsage count="2">
        <fieldUsage x="-1"/>
        <fieldUsage x="1"/>
      </fieldsUsage>
    </cacheHierarchy>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fieldsUsage count="2">
        <fieldUsage x="-1"/>
        <fieldUsage x="2"/>
      </fieldsUsage>
    </cacheHierarchy>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oneField="1">
      <fieldsUsage count="1">
        <fieldUsage x="3"/>
      </fieldsUsage>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oneField="1">
      <fieldsUsage count="1">
        <fieldUsage x="0"/>
      </fieldsUsage>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32060182" createdVersion="7" refreshedVersion="7" minRefreshableVersion="3" recordCount="0" supportSubquery="1" supportAdvancedDrill="1" xr:uid="{FE3C6A1C-9793-4063-9E01-7D7AE92A6D52}">
  <cacheSource type="external" connectionId="7"/>
  <cacheFields count="2">
    <cacheField name="[Measures].[Active Opportunity]" caption="Active Opportunity" numFmtId="0" hierarchy="423" level="32767"/>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1"/>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oneField="1">
      <fieldsUsage count="1">
        <fieldUsage x="0"/>
      </fieldsUsage>
    </cacheHierarchy>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32870367" createdVersion="7" refreshedVersion="7" minRefreshableVersion="3" recordCount="0" supportSubquery="1" supportAdvancedDrill="1" xr:uid="{B1A85BE1-04F9-4BD6-B403-B86312F9FEF9}">
  <cacheSource type="external" connectionId="7"/>
  <cacheFields count="3">
    <cacheField name="[Measures].[Total Conversion]" caption="Total Conversion" numFmtId="0" hierarchy="424" level="32767"/>
    <cacheField name="[Measures].[ConversionRate]" caption="ConversionRate" numFmtId="0" hierarchy="425" level="32767"/>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2"/>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oneField="1">
      <fieldsUsage count="1">
        <fieldUsage x="0"/>
      </fieldsUsage>
    </cacheHierarchy>
    <cacheHierarchy uniqueName="[Measures].[ConversionRate]" caption="ConversionRate" measure="1" displayFolder="" measureGroup="Opportunity Product" count="0" oneField="1">
      <fieldsUsage count="1">
        <fieldUsage x="1"/>
      </fieldsUsage>
    </cacheHierarchy>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33680552" createdVersion="7" refreshedVersion="7" minRefreshableVersion="3" recordCount="0" supportSubquery="1" supportAdvancedDrill="1" xr:uid="{24DCC25D-80A4-42B3-B486-791AA423AF4D}">
  <cacheSource type="external" connectionId="7"/>
  <cacheFields count="2">
    <cacheField name="[Measures].[TotalExpectedAmount]" caption="TotalExpectedAmount" numFmtId="0" hierarchy="422" level="32767"/>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1"/>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oneField="1">
      <fieldsUsage count="1">
        <fieldUsage x="0"/>
      </fieldsUsage>
    </cacheHierarchy>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34953707" createdVersion="7" refreshedVersion="7" minRefreshableVersion="3" recordCount="0" supportSubquery="1" supportAdvancedDrill="1" xr:uid="{489B4C0E-0C17-41A9-BF74-A664F97590C1}">
  <cacheSource type="external" connectionId="7"/>
  <cacheFields count="7">
    <cacheField name="[Opportunity Table].[Created Date].[Created Date]" caption="Created Date" numFmtId="0" hierarchy="192" level="1">
      <sharedItems containsSemiMixedTypes="0" containsNonDate="0" containsDate="1" containsString="0" minDate="2013-06-11T16:59:13" maxDate="2021-12-20T21:40:24" count="4571">
        <d v="2013-06-11T16:59:13"/>
        <d v="2013-07-05T14:00:24"/>
        <d v="2015-01-16T14:43:11"/>
        <d v="2015-03-05T16:02:13"/>
        <d v="2015-03-11T20:08:50"/>
        <d v="2015-03-13T18:19:29"/>
        <d v="2015-03-14T20:45:05"/>
        <d v="2015-03-20T00:58:46"/>
        <d v="2015-03-20T12:46:45"/>
        <d v="2015-03-20T13:09:50"/>
        <d v="2015-03-20T13:17:41"/>
        <d v="2015-03-20T13:18:21"/>
        <d v="2015-03-20T13:19:50"/>
        <d v="2015-03-20T13:21:46"/>
        <d v="2015-03-20T13:26:53"/>
        <d v="2015-03-20T13:27:18"/>
        <d v="2015-03-20T13:27:56"/>
        <d v="2015-03-20T13:28:24"/>
        <d v="2015-03-20T13:40:46"/>
        <d v="2015-03-20T20:14:22"/>
        <d v="2015-04-09T02:22:36"/>
        <d v="2015-04-09T20:30:41"/>
        <d v="2015-04-09T20:59:49"/>
        <d v="2015-04-24T16:31:25"/>
        <d v="2015-04-26T21:30:39"/>
        <d v="2015-05-05T13:50:04"/>
        <d v="2015-05-20T20:36:26"/>
        <d v="2015-05-28T02:27:59"/>
        <d v="2015-06-03T02:11:41"/>
        <d v="2015-06-03T20:34:39"/>
        <d v="2015-06-23T03:09:56"/>
        <d v="2015-06-24T17:40:38"/>
        <d v="2015-07-01T03:59:43"/>
        <d v="2015-07-13T20:54:00"/>
        <d v="2015-07-15T16:50:05"/>
        <d v="2015-07-17T18:44:50"/>
        <d v="2015-07-22T02:31:01"/>
        <d v="2015-07-22T02:36:42"/>
        <d v="2015-07-31T16:11:39"/>
        <d v="2015-08-05T20:11:07"/>
        <d v="2015-09-16T02:26:04"/>
        <d v="2015-09-22T15:39:51"/>
        <d v="2015-09-22T18:54:54"/>
        <d v="2015-09-23T22:07:31"/>
        <d v="2015-09-23T22:38:10"/>
        <d v="2015-10-28T22:12:05"/>
        <d v="2015-10-28T22:15:51"/>
        <d v="2015-11-13T18:31:28"/>
        <d v="2015-11-18T21:29:49"/>
        <d v="2015-11-18T21:45:13"/>
        <d v="2015-11-23T22:32:42"/>
        <d v="2015-12-15T17:32:41"/>
        <d v="2016-01-05T03:35:37"/>
        <d v="2016-01-05T21:36:23"/>
        <d v="2016-01-08T19:34:51"/>
        <d v="2016-01-14T16:28:58"/>
        <d v="2016-01-14T16:30:22"/>
        <d v="2016-01-18T21:54:50"/>
        <d v="2016-01-19T22:36:07"/>
        <d v="2016-01-20T19:04:53"/>
        <d v="2016-01-25T17:33:43"/>
        <d v="2016-01-29T15:51:34"/>
        <d v="2016-02-03T22:09:05"/>
        <d v="2016-02-04T00:15:27"/>
        <d v="2016-02-04T16:16:58"/>
        <d v="2016-02-08T20:42:35"/>
        <d v="2016-02-22T16:24:39"/>
        <d v="2016-02-24T22:05:53"/>
        <d v="2016-02-25T21:28:45"/>
        <d v="2016-02-26T20:27:42"/>
        <d v="2016-02-26T21:48:40"/>
        <d v="2016-03-01T17:09:25"/>
        <d v="2016-03-02T16:33:28"/>
        <d v="2016-03-02T16:41:08"/>
        <d v="2016-03-02T20:29:24"/>
        <d v="2016-03-03T01:04:41"/>
        <d v="2016-03-03T03:14:56"/>
        <d v="2016-03-03T03:35:57"/>
        <d v="2016-03-06T18:21:15"/>
        <d v="2016-03-07T19:40:06"/>
        <d v="2016-03-09T23:35:14"/>
        <d v="2016-03-10T14:37:01"/>
        <d v="2016-03-10T14:41:46"/>
        <d v="2016-03-10T14:56:24"/>
        <d v="2016-03-10T15:06:21"/>
        <d v="2016-03-10T16:39:05"/>
        <d v="2016-03-10T17:28:53"/>
        <d v="2016-03-10T19:36:59"/>
        <d v="2016-03-10T19:45:57"/>
        <d v="2016-03-10T19:52:36"/>
        <d v="2016-03-10T20:04:41"/>
        <d v="2016-03-10T20:06:08"/>
        <d v="2016-03-10T20:09:17"/>
        <d v="2016-03-10T20:13:15"/>
        <d v="2016-03-10T20:41:29"/>
        <d v="2016-03-11T18:41:59"/>
        <d v="2016-03-11T18:48:07"/>
        <d v="2016-03-11T19:49:01"/>
        <d v="2016-03-14T12:45:10"/>
        <d v="2016-03-14T12:48:14"/>
        <d v="2016-03-14T12:48:58"/>
        <d v="2016-03-14T15:53:41"/>
        <d v="2016-03-14T15:55:28"/>
        <d v="2016-03-14T16:46:50"/>
        <d v="2016-03-15T10:56:00"/>
        <d v="2016-03-15T11:10:56"/>
        <d v="2016-03-16T00:10:14"/>
        <d v="2016-03-17T14:16:20"/>
        <d v="2016-03-18T10:41:49"/>
        <d v="2016-03-18T14:04:34"/>
        <d v="2016-03-18T14:42:59"/>
        <d v="2016-03-18T18:12:01"/>
        <d v="2016-03-19T01:37:27"/>
        <d v="2016-03-19T01:38:40"/>
        <d v="2016-03-21T12:54:43"/>
        <d v="2016-03-22T00:33:36"/>
        <d v="2016-03-24T01:28:57"/>
        <d v="2016-03-24T01:31:28"/>
        <d v="2016-03-24T01:51:02"/>
        <d v="2016-03-24T02:10:27"/>
        <d v="2016-03-24T02:31:59"/>
        <d v="2016-03-24T17:38:23"/>
        <d v="2016-03-25T13:16:21"/>
        <d v="2016-03-28T12:24:57"/>
        <d v="2016-03-29T16:51:45"/>
        <d v="2016-03-29T20:10:21"/>
        <d v="2016-03-30T11:31:41"/>
        <d v="2016-03-31T11:58:29"/>
        <d v="2016-03-31T14:58:01"/>
        <d v="2016-04-01T15:00:29"/>
        <d v="2016-04-01T15:55:14"/>
        <d v="2016-04-03T23:25:11"/>
        <d v="2016-04-06T18:09:36"/>
        <d v="2016-04-06T20:28:10"/>
        <d v="2016-04-08T17:45:48"/>
        <d v="2016-04-09T19:22:11"/>
        <d v="2016-04-09T19:25:16"/>
        <d v="2016-04-11T22:10:49"/>
        <d v="2016-04-12T01:36:07"/>
        <d v="2016-04-13T00:45:01"/>
        <d v="2016-04-13T17:51:01"/>
        <d v="2016-04-13T20:26:47"/>
        <d v="2016-04-14T13:45:19"/>
        <d v="2016-04-14T13:54:16"/>
        <d v="2016-04-14T14:26:32"/>
        <d v="2016-04-14T14:35:34"/>
        <d v="2016-04-14T14:46:48"/>
        <d v="2016-04-14T19:55:05"/>
        <d v="2016-04-14T20:17:26"/>
        <d v="2016-04-15T10:46:23"/>
        <d v="2016-04-15T17:36:39"/>
        <d v="2016-04-15T17:44:54"/>
        <d v="2016-04-18T02:25:51"/>
        <d v="2016-04-18T12:22:37"/>
        <d v="2016-04-18T12:22:53"/>
        <d v="2016-04-18T12:24:05"/>
        <d v="2016-04-18T12:53:31"/>
        <d v="2016-04-18T12:59:11"/>
        <d v="2016-04-18T17:47:13"/>
        <d v="2016-04-18T17:55:43"/>
        <d v="2016-04-19T12:10:19"/>
        <d v="2016-04-19T12:20:16"/>
        <d v="2016-04-19T12:27:28"/>
        <d v="2016-04-19T12:37:24"/>
        <d v="2016-04-19T18:26:36"/>
        <d v="2016-04-19T18:50:29"/>
        <d v="2016-04-19T21:08:15"/>
        <d v="2016-04-19T21:49:14"/>
        <d v="2016-04-20T00:20:06"/>
        <d v="2016-04-20T00:28:06"/>
        <d v="2016-04-20T00:30:17"/>
        <d v="2016-04-20T00:34:10"/>
        <d v="2016-04-20T00:36:05"/>
        <d v="2016-04-20T11:38:27"/>
        <d v="2016-04-20T11:43:27"/>
        <d v="2016-04-21T19:08:14"/>
        <d v="2016-04-21T23:51:18"/>
        <d v="2016-04-22T09:30:26"/>
        <d v="2016-04-24T18:07:44"/>
        <d v="2016-04-26T00:35:38"/>
        <d v="2016-04-26T00:41:55"/>
        <d v="2016-04-26T14:45:11"/>
        <d v="2016-04-27T17:00:06"/>
        <d v="2016-04-27T18:11:46"/>
        <d v="2016-04-30T19:33:30"/>
        <d v="2016-05-02T16:11:31"/>
        <d v="2016-05-05T00:45:24"/>
        <d v="2016-05-05T12:27:40"/>
        <d v="2016-05-05T18:20:16"/>
        <d v="2016-05-06T13:44:07"/>
        <d v="2016-05-06T13:51:49"/>
        <d v="2016-05-07T12:34:52"/>
        <d v="2016-05-07T12:58:45"/>
        <d v="2016-05-07T13:56:58"/>
        <d v="2016-05-07T16:14:54"/>
        <d v="2016-05-07T16:52:07"/>
        <d v="2016-05-07T17:04:25"/>
        <d v="2016-05-07T19:49:30"/>
        <d v="2016-05-08T17:13:59"/>
        <d v="2016-05-08T17:35:15"/>
        <d v="2016-05-09T12:02:35"/>
        <d v="2016-05-09T13:46:05"/>
        <d v="2016-05-11T00:01:35"/>
        <d v="2016-05-11T11:05:08"/>
        <d v="2016-05-11T12:29:48"/>
        <d v="2016-05-11T17:50:20"/>
        <d v="2016-05-12T14:03:56"/>
        <d v="2016-05-12T18:37:37"/>
        <d v="2016-05-13T18:36:33"/>
        <d v="2016-05-13T22:25:07"/>
        <d v="2016-05-13T22:28:17"/>
        <d v="2016-05-15T23:05:44"/>
        <d v="2016-05-20T14:19:41"/>
        <d v="2016-05-20T15:00:38"/>
        <d v="2016-05-20T15:55:05"/>
        <d v="2016-05-20T18:19:40"/>
        <d v="2016-05-23T02:03:02"/>
        <d v="2016-05-24T00:48:31"/>
        <d v="2016-05-24T13:31:04"/>
        <d v="2016-05-25T18:36:50"/>
        <d v="2016-05-25T21:07:10"/>
        <d v="2016-05-26T14:50:20"/>
        <d v="2016-05-26T15:34:29"/>
        <d v="2016-05-26T19:47:39"/>
        <d v="2016-05-27T19:47:07"/>
        <d v="2016-05-27T20:03:15"/>
        <d v="2016-05-30T11:11:31"/>
        <d v="2016-05-30T11:19:09"/>
        <d v="2016-05-30T11:30:00"/>
        <d v="2016-05-30T11:35:01"/>
        <d v="2016-05-30T11:48:34"/>
        <d v="2016-05-30T11:58:17"/>
        <d v="2016-05-30T12:01:58"/>
        <d v="2016-05-30T12:49:27"/>
        <d v="2016-05-30T13:00:50"/>
        <d v="2016-05-30T14:54:16"/>
        <d v="2016-05-31T18:38:07"/>
        <d v="2016-05-31T18:48:27"/>
        <d v="2016-05-31T19:02:27"/>
        <d v="2016-05-31T19:17:58"/>
        <d v="2016-05-31T19:25:38"/>
        <d v="2016-05-31T19:27:03"/>
        <d v="2016-05-31T19:29:55"/>
        <d v="2016-05-31T19:41:47"/>
        <d v="2016-05-31T19:50:56"/>
        <d v="2016-05-31T20:00:16"/>
        <d v="2016-05-31T20:02:50"/>
        <d v="2016-05-31T20:16:29"/>
        <d v="2016-06-03T18:43:36"/>
        <d v="2016-06-03T19:28:56"/>
        <d v="2016-06-03T19:49:06"/>
        <d v="2016-06-03T19:58:19"/>
        <d v="2016-06-03T20:00:17"/>
        <d v="2016-06-03T20:05:24"/>
        <d v="2016-06-03T20:12:49"/>
        <d v="2016-06-03T20:16:20"/>
        <d v="2016-06-03T20:19:57"/>
        <d v="2016-06-03T20:39:32"/>
        <d v="2016-06-03T20:51:38"/>
        <d v="2016-06-03T20:57:36"/>
        <d v="2016-06-03T21:00:49"/>
        <d v="2016-06-03T21:07:05"/>
        <d v="2016-06-03T21:10:09"/>
        <d v="2016-06-03T21:27:23"/>
        <d v="2016-06-03T21:31:39"/>
        <d v="2016-06-03T21:46:21"/>
        <d v="2016-06-06T19:20:03"/>
        <d v="2016-06-06T20:06:40"/>
        <d v="2016-06-06T20:08:40"/>
        <d v="2016-06-07T15:06:18"/>
        <d v="2016-06-07T15:29:31"/>
        <d v="2016-06-07T20:23:15"/>
        <d v="2016-06-07T20:27:22"/>
        <d v="2016-06-07T20:27:35"/>
        <d v="2016-06-07T20:31:29"/>
        <d v="2016-06-07T20:34:18"/>
        <d v="2016-06-07T20:34:47"/>
        <d v="2016-06-07T20:38:29"/>
        <d v="2016-06-07T20:40:00"/>
        <d v="2016-06-07T20:47:04"/>
        <d v="2016-06-07T20:48:54"/>
        <d v="2016-06-07T21:00:51"/>
        <d v="2016-06-07T21:01:34"/>
        <d v="2016-06-07T21:03:50"/>
        <d v="2016-06-07T21:04:40"/>
        <d v="2016-06-07T21:05:33"/>
        <d v="2016-06-07T21:06:18"/>
        <d v="2016-06-07T21:07:22"/>
        <d v="2016-06-07T21:11:12"/>
        <d v="2016-06-07T21:12:05"/>
        <d v="2016-06-07T21:13:45"/>
        <d v="2016-06-07T21:16:47"/>
        <d v="2016-06-07T21:17:37"/>
        <d v="2016-06-07T21:20:03"/>
        <d v="2016-06-07T21:29:20"/>
        <d v="2016-06-07T21:38:24"/>
        <d v="2016-06-07T21:39:51"/>
        <d v="2016-06-07T21:43:39"/>
        <d v="2016-06-07T21:44:43"/>
        <d v="2016-06-07T21:45:25"/>
        <d v="2016-06-07T21:54:28"/>
        <d v="2016-06-07T22:00:09"/>
        <d v="2016-06-07T22:07:14"/>
        <d v="2016-06-07T22:11:48"/>
        <d v="2016-06-07T22:12:52"/>
        <d v="2016-06-07T22:13:57"/>
        <d v="2016-06-07T22:16:32"/>
        <d v="2016-06-07T22:23:47"/>
        <d v="2016-06-07T22:27:02"/>
        <d v="2016-06-07T22:29:31"/>
        <d v="2016-06-07T22:30:20"/>
        <d v="2016-06-07T22:31:12"/>
        <d v="2016-06-07T22:32:59"/>
        <d v="2016-06-07T22:37:30"/>
        <d v="2016-06-08T02:19:01"/>
        <d v="2016-06-08T02:22:32"/>
        <d v="2016-06-08T02:23:27"/>
        <d v="2016-06-08T02:26:00"/>
        <d v="2016-06-08T02:28:35"/>
        <d v="2016-06-08T02:32:00"/>
        <d v="2016-06-08T02:32:42"/>
        <d v="2016-06-08T02:35:33"/>
        <d v="2016-06-08T12:44:04"/>
        <d v="2016-06-08T12:44:34"/>
        <d v="2016-06-08T12:45:16"/>
        <d v="2016-06-08T12:46:10"/>
        <d v="2016-06-08T12:46:50"/>
        <d v="2016-06-08T12:49:06"/>
        <d v="2016-06-08T12:50:03"/>
        <d v="2016-06-08T12:50:39"/>
        <d v="2016-06-08T12:51:07"/>
        <d v="2016-06-08T12:51:36"/>
        <d v="2016-06-08T12:52:42"/>
        <d v="2016-06-08T12:53:27"/>
        <d v="2016-06-08T12:53:55"/>
        <d v="2016-06-08T12:55:03"/>
        <d v="2016-06-08T12:55:59"/>
        <d v="2016-06-08T14:32:40"/>
        <d v="2016-06-08T14:34:28"/>
        <d v="2016-06-09T08:37:33"/>
        <d v="2016-06-09T15:17:45"/>
        <d v="2016-06-09T15:18:29"/>
        <d v="2016-06-10T18:20:38"/>
        <d v="2016-06-13T12:39:56"/>
        <d v="2016-06-13T13:40:56"/>
        <d v="2016-06-15T04:03:37"/>
        <d v="2016-06-15T04:05:13"/>
        <d v="2016-06-15T04:16:52"/>
        <d v="2016-06-16T14:19:55"/>
        <d v="2016-06-16T14:32:06"/>
        <d v="2016-06-22T16:11:00"/>
        <d v="2016-06-22T16:55:51"/>
        <d v="2016-06-22T16:57:15"/>
        <d v="2016-06-22T20:04:48"/>
        <d v="2016-06-22T20:19:29"/>
        <d v="2016-06-23T03:26:28"/>
        <d v="2016-06-23T03:31:00"/>
        <d v="2016-06-23T03:35:32"/>
        <d v="2016-06-23T03:50:36"/>
        <d v="2016-06-23T03:54:39"/>
        <d v="2016-06-23T04:02:41"/>
        <d v="2016-06-23T21:48:38"/>
        <d v="2016-06-24T02:25:51"/>
        <d v="2016-06-24T02:30:05"/>
        <d v="2016-06-24T02:33:30"/>
        <d v="2016-06-24T02:36:55"/>
        <d v="2016-06-24T02:39:36"/>
        <d v="2016-06-24T02:44:50"/>
        <d v="2016-06-24T02:48:48"/>
        <d v="2016-06-24T02:51:48"/>
        <d v="2016-06-24T02:54:51"/>
        <d v="2016-06-24T03:01:10"/>
        <d v="2016-06-24T03:04:17"/>
        <d v="2016-06-24T03:08:20"/>
        <d v="2016-06-24T03:11:29"/>
        <d v="2016-06-24T03:17:21"/>
        <d v="2016-06-24T03:21:25"/>
        <d v="2016-06-24T03:24:05"/>
        <d v="2016-06-24T03:31:22"/>
        <d v="2016-06-24T04:09:02"/>
        <d v="2016-06-24T04:11:50"/>
        <d v="2016-06-24T04:15:48"/>
        <d v="2016-06-24T04:19:05"/>
        <d v="2016-06-24T04:23:20"/>
        <d v="2016-06-24T04:26:02"/>
        <d v="2016-06-24T04:29:33"/>
        <d v="2016-06-24T04:37:14"/>
        <d v="2016-06-24T04:43:24"/>
        <d v="2016-06-24T04:46:04"/>
        <d v="2016-06-24T04:48:28"/>
        <d v="2016-06-24T04:50:35"/>
        <d v="2016-06-24T04:55:55"/>
        <d v="2016-06-24T04:58:45"/>
        <d v="2016-06-24T05:03:52"/>
        <d v="2016-06-24T05:17:36"/>
        <d v="2016-06-24T05:20:09"/>
        <d v="2016-06-24T05:22:37"/>
        <d v="2016-06-24T05:24:53"/>
        <d v="2016-06-24T05:27:24"/>
        <d v="2016-06-24T05:30:08"/>
        <d v="2016-06-24T05:32:54"/>
        <d v="2016-06-24T05:35:17"/>
        <d v="2016-06-24T05:40:14"/>
        <d v="2016-06-24T05:45:14"/>
        <d v="2016-06-24T05:47:35"/>
        <d v="2016-06-24T05:50:22"/>
        <d v="2016-06-24T06:01:43"/>
        <d v="2016-06-24T06:03:55"/>
        <d v="2016-06-24T06:06:58"/>
        <d v="2016-06-24T06:08:48"/>
        <d v="2016-06-24T06:13:53"/>
        <d v="2016-06-24T06:17:23"/>
        <d v="2016-06-24T06:23:51"/>
        <d v="2016-06-24T06:25:45"/>
        <d v="2016-06-24T06:30:47"/>
        <d v="2016-06-24T06:33:46"/>
        <d v="2016-06-24T06:36:23"/>
        <d v="2016-06-24T06:38:30"/>
        <d v="2016-06-24T06:40:44"/>
        <d v="2016-06-24T06:43:30"/>
        <d v="2016-06-24T06:45:54"/>
        <d v="2016-06-24T19:02:04"/>
        <d v="2016-06-24T19:02:43"/>
        <d v="2016-06-24T19:39:20"/>
        <d v="2016-06-24T19:44:28"/>
        <d v="2016-06-24T21:08:18"/>
        <d v="2016-06-26T21:08:47"/>
        <d v="2016-06-26T23:20:42"/>
        <d v="2016-06-27T00:53:18"/>
        <d v="2016-06-27T01:25:48"/>
        <d v="2016-06-27T01:25:51"/>
        <d v="2016-06-27T01:55:24"/>
        <d v="2016-06-27T02:05:53"/>
        <d v="2016-06-27T02:05:55"/>
        <d v="2016-06-27T16:21:26"/>
        <d v="2016-06-27T20:28:58"/>
        <d v="2016-06-27T21:41:20"/>
        <d v="2016-06-27T21:42:12"/>
        <d v="2016-06-27T22:08:53"/>
        <d v="2016-06-27T22:09:27"/>
        <d v="2016-06-28T15:26:09"/>
        <d v="2016-06-28T19:20:32"/>
        <d v="2016-06-29T02:58:28"/>
        <d v="2016-06-29T03:04:25"/>
        <d v="2016-06-29T03:37:26"/>
        <d v="2016-06-29T03:43:34"/>
        <d v="2016-06-29T03:48:14"/>
        <d v="2016-06-29T03:57:19"/>
        <d v="2016-06-29T04:01:27"/>
        <d v="2016-06-29T10:47:55"/>
        <d v="2016-06-29T11:03:04"/>
        <d v="2016-06-30T12:45:38"/>
        <d v="2016-06-30T12:46:29"/>
        <d v="2016-06-30T12:47:38"/>
        <d v="2016-07-01T12:14:30"/>
        <d v="2016-07-01T14:32:51"/>
        <d v="2016-07-01T19:10:47"/>
        <d v="2016-07-01T19:12:00"/>
        <d v="2016-07-06T14:20:06"/>
        <d v="2016-07-06T15:32:02"/>
        <d v="2016-07-06T16:00:59"/>
        <d v="2016-07-06T16:30:31"/>
        <d v="2016-07-06T18:39:07"/>
        <d v="2016-07-06T20:59:20"/>
        <d v="2016-07-07T00:01:07"/>
        <d v="2016-07-07T17:44:12"/>
        <d v="2016-07-07T18:32:23"/>
        <d v="2016-07-08T08:00:12"/>
        <d v="2016-07-08T13:46:45"/>
        <d v="2016-07-08T21:54:44"/>
        <d v="2016-07-08T22:32:06"/>
        <d v="2016-07-08T22:34:42"/>
        <d v="2016-07-12T14:03:17"/>
        <d v="2016-07-12T15:04:09"/>
        <d v="2016-07-12T15:21:49"/>
        <d v="2016-07-12T15:42:21"/>
        <d v="2016-07-13T18:30:49"/>
        <d v="2016-07-14T14:13:38"/>
        <d v="2016-07-14T18:54:57"/>
        <d v="2016-07-15T19:11:45"/>
        <d v="2016-07-17T23:48:37"/>
        <d v="2016-07-18T14:16:59"/>
        <d v="2016-07-18T19:42:11"/>
        <d v="2016-07-19T19:56:01"/>
        <d v="2016-07-19T20:56:24"/>
        <d v="2016-07-20T20:08:45"/>
        <d v="2016-07-20T20:41:39"/>
        <d v="2016-07-21T18:58:33"/>
        <d v="2016-07-22T19:24:34"/>
        <d v="2016-07-24T00:00:36"/>
        <d v="2016-07-24T00:06:48"/>
        <d v="2016-07-24T00:11:04"/>
        <d v="2016-07-24T00:15:14"/>
        <d v="2016-07-24T00:19:11"/>
        <d v="2016-07-28T14:51:11"/>
        <d v="2016-07-28T19:15:24"/>
        <d v="2016-08-02T12:11:04"/>
        <d v="2016-08-02T12:15:32"/>
        <d v="2016-08-03T11:55:49"/>
        <d v="2016-08-03T11:57:31"/>
        <d v="2016-08-03T17:30:29"/>
        <d v="2016-08-03T20:15:28"/>
        <d v="2016-08-03T20:25:37"/>
        <d v="2016-08-05T16:01:47"/>
        <d v="2016-08-08T23:02:47"/>
        <d v="2016-08-09T10:47:17"/>
        <d v="2016-08-10T21:27:58"/>
        <d v="2016-08-11T00:19:08"/>
        <d v="2016-08-11T00:25:22"/>
        <d v="2016-08-11T22:16:35"/>
        <d v="2016-08-13T14:06:59"/>
        <d v="2016-08-15T15:15:24"/>
        <d v="2016-08-16T16:37:59"/>
        <d v="2016-08-16T18:07:02"/>
        <d v="2016-08-16T20:49:10"/>
        <d v="2016-08-22T21:26:11"/>
        <d v="2016-08-23T17:16:07"/>
        <d v="2016-08-24T19:17:00"/>
        <d v="2016-08-25T10:16:09"/>
        <d v="2016-08-26T15:22:28"/>
        <d v="2016-08-26T20:17:10"/>
        <d v="2016-08-26T20:23:54"/>
        <d v="2016-08-29T20:40:01"/>
        <d v="2016-08-30T08:51:50"/>
        <d v="2016-08-30T14:15:40"/>
        <d v="2016-08-31T11:55:11"/>
        <d v="2016-08-31T21:45:47"/>
        <d v="2016-09-01T21:44:30"/>
        <d v="2016-09-01T21:50:02"/>
        <d v="2016-09-06T23:54:56"/>
        <d v="2016-09-07T12:51:57"/>
        <d v="2016-09-07T12:57:19"/>
        <d v="2016-09-07T13:18:11"/>
        <d v="2016-09-07T14:55:15"/>
        <d v="2016-09-07T15:43:19"/>
        <d v="2016-09-07T18:12:45"/>
        <d v="2016-09-07T18:17:38"/>
        <d v="2016-09-07T18:24:25"/>
        <d v="2016-09-07T18:32:21"/>
        <d v="2016-09-07T18:41:39"/>
        <d v="2016-09-09T16:34:47"/>
        <d v="2016-09-10T01:31:32"/>
        <d v="2016-09-12T14:53:10"/>
        <d v="2016-09-12T22:04:10"/>
        <d v="2016-09-14T13:53:56"/>
        <d v="2016-09-14T13:54:54"/>
        <d v="2016-09-14T17:18:35"/>
        <d v="2016-09-14T18:30:02"/>
        <d v="2016-09-14T18:31:48"/>
        <d v="2016-09-19T19:06:02"/>
        <d v="2016-09-19T21:28:21"/>
        <d v="2016-09-20T14:30:49"/>
        <d v="2016-09-21T11:54:29"/>
        <d v="2016-09-23T20:05:45"/>
        <d v="2016-09-23T20:08:27"/>
        <d v="2016-09-23T21:25:28"/>
        <d v="2016-09-24T00:59:45"/>
        <d v="2016-09-30T13:42:28"/>
        <d v="2016-09-30T20:12:03"/>
        <d v="2016-10-05T10:32:48"/>
        <d v="2016-10-05T19:14:10"/>
        <d v="2016-10-06T17:49:09"/>
        <d v="2016-10-06T18:05:25"/>
        <d v="2016-10-06T18:06:44"/>
        <d v="2016-10-07T02:30:12"/>
        <d v="2016-10-07T14:30:29"/>
        <d v="2016-10-12T21:27:58"/>
        <d v="2016-10-14T03:10:24"/>
        <d v="2016-10-14T15:07:37"/>
        <d v="2016-10-14T20:51:33"/>
        <d v="2016-10-17T18:05:23"/>
        <d v="2016-10-18T18:50:07"/>
        <d v="2016-10-18T20:52:08"/>
        <d v="2016-10-20T19:17:19"/>
        <d v="2016-10-20T19:22:04"/>
        <d v="2016-10-25T17:50:54"/>
        <d v="2016-10-26T10:42:35"/>
        <d v="2016-10-26T11:28:18"/>
        <d v="2016-10-26T13:28:24"/>
        <d v="2016-10-26T13:41:32"/>
        <d v="2016-10-26T15:48:36"/>
        <d v="2016-10-27T16:51:32"/>
        <d v="2016-10-27T20:56:35"/>
        <d v="2016-10-28T00:26:03"/>
        <d v="2016-10-28T00:33:25"/>
        <d v="2016-10-28T00:40:28"/>
        <d v="2016-10-28T00:42:54"/>
        <d v="2016-10-28T00:47:11"/>
        <d v="2016-10-28T01:00:16"/>
        <d v="2016-10-28T01:02:52"/>
        <d v="2016-10-28T01:11:46"/>
        <d v="2016-10-28T01:25:41"/>
        <d v="2016-10-28T02:21:31"/>
        <d v="2016-10-28T02:25:29"/>
        <d v="2016-10-28T02:31:02"/>
        <d v="2016-10-28T02:32:59"/>
        <d v="2016-10-28T02:36:28"/>
        <d v="2016-10-28T02:40:39"/>
        <d v="2016-10-28T02:58:07"/>
        <d v="2016-10-31T21:19:25"/>
        <d v="2016-11-02T20:02:13"/>
        <d v="2016-11-02T22:20:05"/>
        <d v="2016-11-02T22:21:04"/>
        <d v="2016-11-04T14:46:27"/>
        <d v="2016-11-04T15:02:03"/>
        <d v="2016-11-04T18:25:23"/>
        <d v="2016-11-04T19:10:41"/>
        <d v="2016-11-04T19:12:20"/>
        <d v="2016-11-04T19:14:46"/>
        <d v="2016-11-04T19:15:53"/>
        <d v="2016-11-04T19:17:49"/>
        <d v="2016-11-04T19:18:33"/>
        <d v="2016-11-04T19:18:57"/>
        <d v="2016-11-04T19:19:27"/>
        <d v="2016-11-04T19:19:46"/>
        <d v="2016-11-04T19:24:08"/>
        <d v="2016-11-04T19:25:33"/>
        <d v="2016-11-04T19:28:28"/>
        <d v="2016-11-04T19:30:55"/>
        <d v="2016-11-04T19:34:01"/>
        <d v="2016-11-04T19:36:21"/>
        <d v="2016-11-04T19:37:43"/>
        <d v="2016-11-04T19:38:47"/>
        <d v="2016-11-04T19:40:46"/>
        <d v="2016-11-04T19:41:44"/>
        <d v="2016-11-04T19:43:54"/>
        <d v="2016-11-04T19:45:19"/>
        <d v="2016-11-04T19:47:42"/>
        <d v="2016-11-04T19:49:50"/>
        <d v="2016-11-04T19:50:45"/>
        <d v="2016-11-04T19:51:51"/>
        <d v="2016-11-04T19:54:10"/>
        <d v="2016-11-04T19:55:03"/>
        <d v="2016-11-04T19:55:47"/>
        <d v="2016-11-04T19:56:34"/>
        <d v="2016-11-04T21:41:35"/>
        <d v="2016-11-05T13:06:47"/>
        <d v="2016-11-07T11:56:35"/>
        <d v="2016-11-08T22:24:42"/>
        <d v="2016-11-09T14:30:44"/>
        <d v="2016-11-09T22:13:32"/>
        <d v="2016-11-09T23:03:34"/>
        <d v="2016-11-14T20:28:07"/>
        <d v="2016-11-16T17:24:23"/>
        <d v="2016-11-16T18:12:48"/>
        <d v="2016-11-18T22:41:03"/>
        <d v="2016-11-21T02:44:03"/>
        <d v="2016-11-21T02:45:20"/>
        <d v="2016-11-21T14:46:55"/>
        <d v="2016-11-21T20:17:19"/>
        <d v="2016-11-22T20:06:18"/>
        <d v="2016-11-22T20:09:38"/>
        <d v="2016-11-22T21:07:42"/>
        <d v="2016-11-23T14:53:29"/>
        <d v="2016-11-23T14:58:56"/>
        <d v="2016-11-23T15:00:40"/>
        <d v="2016-11-29T19:04:16"/>
        <d v="2016-11-29T19:07:00"/>
        <d v="2016-11-30T15:01:33"/>
        <d v="2016-12-01T19:23:03"/>
        <d v="2016-12-05T19:38:18"/>
        <d v="2016-12-06T22:18:04"/>
        <d v="2016-12-07T18:57:11"/>
        <d v="2016-12-08T13:26:14"/>
        <d v="2016-12-09T11:37:01"/>
        <d v="2016-12-09T12:19:07"/>
        <d v="2016-12-09T15:31:08"/>
        <d v="2016-12-09T19:11:25"/>
        <d v="2016-12-13T01:53:17"/>
        <d v="2016-12-13T23:11:47"/>
        <d v="2016-12-14T00:13:43"/>
        <d v="2016-12-14T14:08:43"/>
        <d v="2016-12-14T14:15:06"/>
        <d v="2016-12-14T14:16:04"/>
        <d v="2016-12-14T14:54:44"/>
        <d v="2016-12-16T13:59:11"/>
        <d v="2016-12-16T14:12:55"/>
        <d v="2016-12-21T17:19:42"/>
        <d v="2016-12-22T13:54:11"/>
        <d v="2016-12-22T18:39:43"/>
        <d v="2016-12-23T17:33:18"/>
        <d v="2016-12-27T20:44:56"/>
        <d v="2016-12-30T00:54:59"/>
        <d v="2017-01-02T18:13:52"/>
        <d v="2017-01-04T20:12:16"/>
        <d v="2017-01-05T00:51:23"/>
        <d v="2017-01-06T17:14:22"/>
        <d v="2017-01-06T21:49:12"/>
        <d v="2017-01-10T22:36:06"/>
        <d v="2017-01-12T16:21:13"/>
        <d v="2017-01-18T05:04:15"/>
        <d v="2017-01-19T18:49:04"/>
        <d v="2017-01-20T13:01:21"/>
        <d v="2017-01-20T13:35:29"/>
        <d v="2017-01-24T14:57:48"/>
        <d v="2017-01-25T16:11:56"/>
        <d v="2017-01-25T16:26:02"/>
        <d v="2017-01-25T16:38:19"/>
        <d v="2017-01-25T16:46:06"/>
        <d v="2017-01-25T19:16:08"/>
        <d v="2017-01-25T19:44:24"/>
        <d v="2017-01-25T19:58:09"/>
        <d v="2017-01-25T20:32:59"/>
        <d v="2017-01-25T21:00:31"/>
        <d v="2017-01-25T21:08:17"/>
        <d v="2017-01-25T21:16:25"/>
        <d v="2017-01-25T21:40:28"/>
        <d v="2017-01-25T21:54:43"/>
        <d v="2017-01-25T21:57:48"/>
        <d v="2017-01-26T14:35:53"/>
        <d v="2017-01-26T14:40:20"/>
        <d v="2017-01-26T14:57:52"/>
        <d v="2017-01-26T15:01:42"/>
        <d v="2017-01-26T15:06:34"/>
        <d v="2017-01-26T15:12:50"/>
        <d v="2017-01-26T15:29:13"/>
        <d v="2017-01-26T15:44:28"/>
        <d v="2017-01-26T15:54:51"/>
        <d v="2017-01-26T16:00:04"/>
        <d v="2017-01-26T16:10:05"/>
        <d v="2017-01-26T16:22:35"/>
        <d v="2017-01-26T16:32:41"/>
        <d v="2017-01-26T16:33:18"/>
        <d v="2017-01-26T16:40:19"/>
        <d v="2017-01-26T17:18:23"/>
        <d v="2017-01-26T17:22:43"/>
        <d v="2017-01-26T18:11:02"/>
        <d v="2017-01-26T18:16:04"/>
        <d v="2017-01-26T18:29:09"/>
        <d v="2017-01-26T18:32:13"/>
        <d v="2017-01-26T18:33:55"/>
        <d v="2017-01-26T18:36:38"/>
        <d v="2017-01-26T18:41:32"/>
        <d v="2017-01-26T18:46:59"/>
        <d v="2017-01-26T18:48:10"/>
        <d v="2017-01-26T18:52:01"/>
        <d v="2017-01-26T18:55:59"/>
        <d v="2017-01-26T19:08:39"/>
        <d v="2017-01-26T19:13:46"/>
        <d v="2017-01-26T19:16:22"/>
        <d v="2017-01-26T19:19:51"/>
        <d v="2017-01-26T19:21:56"/>
        <d v="2017-01-26T19:26:58"/>
        <d v="2017-01-26T20:23:59"/>
        <d v="2017-01-26T20:24:54"/>
        <d v="2017-01-26T20:58:48"/>
        <d v="2017-01-26T21:05:19"/>
        <d v="2017-01-26T21:12:42"/>
        <d v="2017-01-26T21:14:53"/>
        <d v="2017-01-26T21:25:26"/>
        <d v="2017-01-26T21:42:13"/>
        <d v="2017-01-26T21:44:36"/>
        <d v="2017-01-26T21:47:43"/>
        <d v="2017-01-26T22:02:34"/>
        <d v="2017-01-26T22:04:57"/>
        <d v="2017-01-26T22:11:17"/>
        <d v="2017-01-26T22:14:57"/>
        <d v="2017-01-26T22:18:36"/>
        <d v="2017-01-26T22:22:13"/>
        <d v="2017-01-26T22:25:25"/>
        <d v="2017-01-26T22:34:01"/>
        <d v="2017-01-26T22:37:12"/>
        <d v="2017-01-26T22:41:06"/>
        <d v="2017-01-26T22:43:27"/>
        <d v="2017-01-26T22:54:22"/>
        <d v="2017-01-26T23:00:01"/>
        <d v="2017-01-26T23:05:07"/>
        <d v="2017-01-27T18:23:56"/>
        <d v="2017-01-30T14:53:26"/>
        <d v="2017-01-30T22:37:00"/>
        <d v="2017-01-31T14:46:56"/>
        <d v="2017-01-31T15:12:05"/>
        <d v="2017-01-31T16:55:17"/>
        <d v="2017-01-31T18:09:39"/>
        <d v="2017-01-31T18:20:15"/>
        <d v="2017-01-31T18:23:52"/>
        <d v="2017-01-31T18:37:58"/>
        <d v="2017-01-31T18:51:55"/>
        <d v="2017-01-31T18:54:21"/>
        <d v="2017-01-31T19:09:02"/>
        <d v="2017-01-31T19:11:38"/>
        <d v="2017-01-31T19:31:47"/>
        <d v="2017-01-31T19:32:36"/>
        <d v="2017-01-31T19:33:32"/>
        <d v="2017-01-31T19:37:36"/>
        <d v="2017-01-31T19:53:35"/>
        <d v="2017-01-31T20:01:28"/>
        <d v="2017-01-31T20:02:15"/>
        <d v="2017-01-31T20:03:15"/>
        <d v="2017-01-31T20:08:13"/>
        <d v="2017-01-31T20:25:06"/>
        <d v="2017-01-31T20:33:59"/>
        <d v="2017-01-31T20:37:11"/>
        <d v="2017-01-31T20:41:00"/>
        <d v="2017-01-31T20:41:52"/>
        <d v="2017-01-31T20:42:56"/>
        <d v="2017-01-31T20:46:05"/>
        <d v="2017-01-31T20:47:08"/>
        <d v="2017-01-31T20:48:19"/>
        <d v="2017-01-31T20:55:13"/>
        <d v="2017-01-31T20:58:41"/>
        <d v="2017-01-31T20:59:46"/>
        <d v="2017-01-31T21:02:27"/>
        <d v="2017-01-31T21:04:06"/>
        <d v="2017-01-31T21:08:33"/>
        <d v="2017-01-31T21:10:59"/>
        <d v="2017-01-31T21:25:55"/>
        <d v="2017-01-31T21:29:35"/>
        <d v="2017-01-31T21:30:30"/>
        <d v="2017-01-31T21:32:55"/>
        <d v="2017-01-31T21:36:28"/>
        <d v="2017-01-31T21:41:11"/>
        <d v="2017-01-31T21:43:47"/>
        <d v="2017-01-31T21:45:33"/>
        <d v="2017-01-31T21:49:54"/>
        <d v="2017-01-31T21:52:53"/>
        <d v="2017-01-31T22:02:51"/>
        <d v="2017-02-01T14:07:01"/>
        <d v="2017-02-02T20:58:39"/>
        <d v="2017-02-03T18:22:28"/>
        <d v="2017-02-03T18:56:51"/>
        <d v="2017-02-06T20:09:16"/>
        <d v="2017-02-06T22:07:29"/>
        <d v="2017-02-06T22:11:08"/>
        <d v="2017-02-06T22:14:38"/>
        <d v="2017-02-06T22:19:11"/>
        <d v="2017-02-06T22:35:23"/>
        <d v="2017-02-06T22:45:33"/>
        <d v="2017-02-06T22:49:27"/>
        <d v="2017-02-06T22:51:52"/>
        <d v="2017-02-06T22:54:42"/>
        <d v="2017-02-06T22:56:30"/>
        <d v="2017-02-06T23:04:48"/>
        <d v="2017-02-06T23:12:30"/>
        <d v="2017-02-07T12:08:43"/>
        <d v="2017-02-07T12:13:19"/>
        <d v="2017-02-08T17:39:48"/>
        <d v="2017-02-10T19:35:16"/>
        <d v="2017-02-10T19:57:56"/>
        <d v="2017-02-10T20:08:56"/>
        <d v="2017-02-10T20:15:52"/>
        <d v="2017-02-10T20:18:50"/>
        <d v="2017-02-10T20:25:35"/>
        <d v="2017-02-10T20:28:53"/>
        <d v="2017-02-10T20:33:25"/>
        <d v="2017-02-10T20:35:56"/>
        <d v="2017-02-10T20:38:18"/>
        <d v="2017-02-10T20:43:51"/>
        <d v="2017-02-10T20:47:05"/>
        <d v="2017-02-10T21:03:33"/>
        <d v="2017-02-10T21:06:49"/>
        <d v="2017-02-10T21:13:57"/>
        <d v="2017-02-12T03:51:54"/>
        <d v="2017-02-14T15:44:44"/>
        <d v="2017-02-14T16:04:32"/>
        <d v="2017-02-15T00:16:47"/>
        <d v="2017-02-15T19:22:25"/>
        <d v="2017-02-17T00:05:09"/>
        <d v="2017-02-18T01:03:53"/>
        <d v="2017-02-18T01:20:07"/>
        <d v="2017-02-18T01:27:44"/>
        <d v="2017-02-19T15:35:56"/>
        <d v="2017-02-21T18:41:16"/>
        <d v="2017-02-23T18:51:31"/>
        <d v="2017-02-24T20:05:05"/>
        <d v="2017-02-27T18:58:36"/>
        <d v="2017-02-27T19:05:36"/>
        <d v="2017-02-27T21:12:30"/>
        <d v="2017-02-28T19:06:21"/>
        <d v="2017-03-01T13:49:58"/>
        <d v="2017-03-01T16:17:18"/>
        <d v="2017-03-01T16:29:53"/>
        <d v="2017-03-01T16:34:25"/>
        <d v="2017-03-01T16:36:44"/>
        <d v="2017-03-02T01:52:54"/>
        <d v="2017-03-02T09:40:17"/>
        <d v="2017-03-02T20:58:21"/>
        <d v="2017-03-02T21:01:42"/>
        <d v="2017-03-02T21:06:12"/>
        <d v="2017-03-02T21:14:06"/>
        <d v="2017-03-06T14:03:26"/>
        <d v="2017-03-07T18:36:13"/>
        <d v="2017-03-09T19:15:06"/>
        <d v="2017-03-10T01:33:55"/>
        <d v="2017-03-10T01:38:50"/>
        <d v="2017-03-13T13:17:00"/>
        <d v="2017-03-13T13:22:04"/>
        <d v="2017-03-13T19:50:01"/>
        <d v="2017-03-13T20:27:53"/>
        <d v="2017-03-13T20:47:28"/>
        <d v="2017-03-13T20:57:49"/>
        <d v="2017-03-14T23:43:44"/>
        <d v="2017-03-15T04:53:53"/>
        <d v="2017-03-15T04:55:47"/>
        <d v="2017-03-15T15:13:58"/>
        <d v="2017-03-15T20:08:52"/>
        <d v="2017-03-20T13:57:25"/>
        <d v="2017-03-21T11:43:51"/>
        <d v="2017-03-22T15:12:39"/>
        <d v="2017-03-22T17:21:02"/>
        <d v="2017-03-23T23:38:27"/>
        <d v="2017-03-24T15:02:24"/>
        <d v="2017-03-24T15:04:25"/>
        <d v="2017-03-24T15:07:32"/>
        <d v="2017-03-24T15:09:37"/>
        <d v="2017-03-24T15:11:18"/>
        <d v="2017-03-24T15:13:23"/>
        <d v="2017-03-24T15:15:52"/>
        <d v="2017-03-27T13:00:28"/>
        <d v="2017-03-27T13:17:36"/>
        <d v="2017-03-27T13:19:38"/>
        <d v="2017-03-27T13:21:33"/>
        <d v="2017-03-27T13:22:52"/>
        <d v="2017-03-27T13:41:01"/>
        <d v="2017-03-27T13:44:44"/>
        <d v="2017-03-27T13:48:56"/>
        <d v="2017-03-27T13:53:27"/>
        <d v="2017-03-27T13:59:18"/>
        <d v="2017-03-27T19:18:01"/>
        <d v="2017-03-28T00:52:37"/>
        <d v="2017-03-28T12:40:50"/>
        <d v="2017-03-28T14:54:23"/>
        <d v="2017-03-28T19:59:10"/>
        <d v="2017-03-29T22:18:02"/>
        <d v="2017-03-30T14:22:12"/>
        <d v="2017-03-30T15:24:55"/>
        <d v="2017-03-30T16:00:19"/>
        <d v="2017-03-31T14:36:34"/>
        <d v="2017-04-03T12:19:39"/>
        <d v="2017-04-03T16:42:12"/>
        <d v="2017-04-05T20:06:06"/>
        <d v="2017-04-12T02:19:14"/>
        <d v="2017-04-12T16:09:24"/>
        <d v="2017-04-12T16:10:19"/>
        <d v="2017-04-12T18:22:20"/>
        <d v="2017-04-13T13:59:08"/>
        <d v="2017-04-13T15:26:33"/>
        <d v="2017-04-14T04:12:44"/>
        <d v="2017-04-14T04:13:18"/>
        <d v="2017-04-14T16:52:19"/>
        <d v="2017-04-17T16:19:54"/>
        <d v="2017-04-19T20:12:48"/>
        <d v="2017-04-19T20:38:32"/>
        <d v="2017-04-21T13:47:03"/>
        <d v="2017-04-21T14:23:03"/>
        <d v="2017-04-21T18:44:47"/>
        <d v="2017-04-24T14:05:09"/>
        <d v="2017-04-24T16:33:27"/>
        <d v="2017-04-25T20:09:23"/>
        <d v="2017-04-25T21:18:56"/>
        <d v="2017-04-25T21:20:08"/>
        <d v="2017-04-26T15:41:35"/>
        <d v="2017-05-01T13:00:16"/>
        <d v="2017-05-04T20:11:43"/>
        <d v="2017-05-09T18:14:14"/>
        <d v="2017-05-09T18:32:52"/>
        <d v="2017-05-10T20:36:41"/>
        <d v="2017-05-10T21:00:52"/>
        <d v="2017-05-12T19:29:53"/>
        <d v="2017-05-15T19:07:50"/>
        <d v="2017-05-18T14:47:19"/>
        <d v="2017-05-18T14:50:29"/>
        <d v="2017-05-18T16:34:16"/>
        <d v="2017-05-22T14:03:10"/>
        <d v="2017-05-22T14:09:00"/>
        <d v="2017-05-23T12:36:05"/>
        <d v="2017-05-26T18:41:15"/>
        <d v="2017-05-30T02:39:20"/>
        <d v="2017-05-30T02:43:13"/>
        <d v="2017-05-30T03:03:08"/>
        <d v="2017-05-30T03:03:41"/>
        <d v="2017-05-30T03:13:32"/>
        <d v="2017-05-30T03:14:15"/>
        <d v="2017-05-30T03:26:30"/>
        <d v="2017-05-30T03:27:21"/>
        <d v="2017-05-30T18:28:33"/>
        <d v="2017-05-31T03:40:17"/>
        <d v="2017-05-31T14:07:14"/>
        <d v="2017-06-01T11:17:23"/>
        <d v="2017-06-01T20:47:51"/>
        <d v="2017-06-05T16:43:39"/>
        <d v="2017-06-05T16:44:31"/>
        <d v="2017-06-06T01:46:44"/>
        <d v="2017-06-06T01:47:59"/>
        <d v="2017-06-09T15:17:45"/>
        <d v="2017-06-12T18:40:13"/>
        <d v="2017-06-14T12:31:50"/>
        <d v="2017-06-14T16:12:09"/>
        <d v="2017-06-15T11:31:00"/>
        <d v="2017-06-19T13:45:45"/>
        <d v="2017-06-19T13:47:09"/>
        <d v="2017-06-19T14:19:57"/>
        <d v="2017-06-20T14:59:24"/>
        <d v="2017-06-21T13:18:30"/>
        <d v="2017-06-21T20:20:38"/>
        <d v="2017-06-22T20:21:25"/>
        <d v="2017-06-23T19:03:31"/>
        <d v="2017-06-27T15:13:24"/>
        <d v="2017-06-27T18:40:08"/>
        <d v="2017-06-27T23:04:51"/>
        <d v="2017-06-27T23:17:57"/>
        <d v="2017-06-28T19:04:41"/>
        <d v="2017-06-30T15:23:10"/>
        <d v="2017-07-04T18:08:08"/>
        <d v="2017-07-05T14:54:03"/>
        <d v="2017-07-06T15:50:15"/>
        <d v="2017-07-07T14:11:03"/>
        <d v="2017-07-07T16:29:32"/>
        <d v="2017-07-07T22:03:23"/>
        <d v="2017-07-10T15:20:24"/>
        <d v="2017-07-11T16:08:35"/>
        <d v="2017-07-11T17:56:45"/>
        <d v="2017-07-14T13:07:11"/>
        <d v="2017-07-14T13:16:07"/>
        <d v="2017-07-14T13:23:58"/>
        <d v="2017-07-14T14:01:59"/>
        <d v="2017-07-16T12:33:15"/>
        <d v="2017-07-17T17:00:34"/>
        <d v="2017-07-17T20:36:21"/>
        <d v="2017-07-18T23:56:21"/>
        <d v="2017-07-19T13:30:59"/>
        <d v="2017-07-20T13:37:55"/>
        <d v="2017-07-20T13:58:22"/>
        <d v="2017-07-20T15:03:31"/>
        <d v="2017-07-20T19:58:15"/>
        <d v="2017-07-21T19:04:42"/>
        <d v="2017-07-21T22:25:03"/>
        <d v="2017-07-23T21:12:23"/>
        <d v="2017-07-24T13:05:32"/>
        <d v="2017-07-25T15:38:48"/>
        <d v="2017-07-25T21:42:30"/>
        <d v="2017-07-26T12:22:21"/>
        <d v="2017-07-27T14:26:06"/>
        <d v="2017-07-28T18:15:13"/>
        <d v="2017-07-28T18:37:03"/>
        <d v="2017-07-29T00:21:29"/>
        <d v="2017-07-31T15:58:21"/>
        <d v="2017-08-01T06:02:57"/>
        <d v="2017-08-01T06:04:14"/>
        <d v="2017-08-01T12:25:10"/>
        <d v="2017-08-03T17:42:58"/>
        <d v="2017-08-08T02:19:24"/>
        <d v="2017-08-08T14:41:58"/>
        <d v="2017-08-09T04:22:16"/>
        <d v="2017-08-09T04:23:18"/>
        <d v="2017-08-09T12:41:07"/>
        <d v="2017-08-09T20:14:17"/>
        <d v="2017-08-09T20:15:45"/>
        <d v="2017-08-10T14:48:32"/>
        <d v="2017-08-10T16:01:12"/>
        <d v="2017-08-16T14:44:38"/>
        <d v="2017-08-16T15:33:47"/>
        <d v="2017-08-16T15:59:36"/>
        <d v="2017-08-16T21:07:26"/>
        <d v="2017-08-16T22:59:39"/>
        <d v="2017-08-17T13:02:40"/>
        <d v="2017-08-17T14:29:24"/>
        <d v="2017-08-17T18:17:54"/>
        <d v="2017-08-17T21:20:56"/>
        <d v="2017-08-21T02:27:15"/>
        <d v="2017-08-21T02:27:35"/>
        <d v="2017-08-21T13:00:51"/>
        <d v="2017-08-22T02:57:44"/>
        <d v="2017-08-22T02:58:46"/>
        <d v="2017-08-22T17:02:43"/>
        <d v="2017-08-22T21:09:54"/>
        <d v="2017-08-23T00:33:00"/>
        <d v="2017-08-24T20:57:05"/>
        <d v="2017-08-25T16:56:32"/>
        <d v="2017-08-25T17:05:03"/>
        <d v="2017-08-29T12:47:44"/>
        <d v="2017-08-29T13:10:43"/>
        <d v="2017-08-29T17:22:26"/>
        <d v="2017-08-29T17:34:06"/>
        <d v="2017-08-30T02:18:14"/>
        <d v="2017-08-30T04:01:16"/>
        <d v="2017-09-06T23:43:44"/>
        <d v="2017-09-08T02:12:32"/>
        <d v="2017-09-08T02:15:13"/>
        <d v="2017-09-08T02:15:30"/>
        <d v="2017-09-08T02:15:48"/>
        <d v="2017-09-08T03:37:15"/>
        <d v="2017-09-08T16:23:56"/>
        <d v="2017-09-08T16:39:58"/>
        <d v="2017-09-08T18:52:56"/>
        <d v="2017-09-11T17:03:55"/>
        <d v="2017-09-12T22:15:57"/>
        <d v="2017-09-13T14:22:59"/>
        <d v="2017-09-14T14:28:30"/>
        <d v="2017-09-15T13:41:52"/>
        <d v="2017-09-15T15:21:55"/>
        <d v="2017-09-18T18:52:09"/>
        <d v="2017-09-19T18:37:00"/>
        <d v="2017-09-19T18:46:54"/>
        <d v="2017-09-20T15:53:40"/>
        <d v="2017-09-20T16:44:23"/>
        <d v="2017-09-20T22:46:06"/>
        <d v="2017-09-22T17:14:51"/>
        <d v="2017-09-22T17:41:19"/>
        <d v="2017-09-25T18:10:53"/>
        <d v="2017-09-26T15:04:17"/>
        <d v="2017-09-26T18:06:39"/>
        <d v="2017-09-28T16:28:05"/>
        <d v="2017-10-02T17:27:59"/>
        <d v="2017-10-02T22:34:44"/>
        <d v="2017-10-03T12:38:51"/>
        <d v="2017-10-03T15:13:16"/>
        <d v="2017-10-03T15:20:28"/>
        <d v="2017-10-03T19:30:51"/>
        <d v="2017-10-05T15:35:34"/>
        <d v="2017-10-05T15:38:54"/>
        <d v="2017-10-05T15:43:48"/>
        <d v="2017-10-05T15:45:03"/>
        <d v="2017-10-05T16:16:14"/>
        <d v="2017-10-05T16:21:35"/>
        <d v="2017-10-05T18:04:41"/>
        <d v="2017-10-05T18:52:20"/>
        <d v="2017-10-06T11:55:42"/>
        <d v="2017-10-06T18:52:06"/>
        <d v="2017-10-06T23:47:44"/>
        <d v="2017-10-09T18:13:06"/>
        <d v="2017-10-09T18:14:05"/>
        <d v="2017-10-09T19:59:33"/>
        <d v="2017-10-10T01:21:46"/>
        <d v="2017-10-10T01:23:36"/>
        <d v="2017-10-11T14:20:42"/>
        <d v="2017-10-11T14:29:19"/>
        <d v="2017-10-11T14:35:53"/>
        <d v="2017-10-12T14:58:33"/>
        <d v="2017-10-12T21:23:51"/>
        <d v="2017-10-13T14:52:18"/>
        <d v="2017-10-13T18:35:13"/>
        <d v="2017-10-13T18:40:51"/>
        <d v="2017-10-16T14:59:10"/>
        <d v="2017-10-16T17:01:26"/>
        <d v="2017-10-16T23:01:55"/>
        <d v="2017-10-19T19:49:06"/>
        <d v="2017-10-23T19:19:58"/>
        <d v="2017-10-24T13:21:46"/>
        <d v="2017-10-24T14:40:42"/>
        <d v="2017-10-25T13:22:47"/>
        <d v="2017-10-25T13:41:12"/>
        <d v="2017-10-25T18:10:52"/>
        <d v="2017-10-26T18:32:30"/>
        <d v="2017-10-29T03:34:16"/>
        <d v="2017-10-31T14:47:19"/>
        <d v="2017-10-31T21:19:13"/>
        <d v="2017-11-01T22:34:04"/>
        <d v="2017-11-02T17:13:43"/>
        <d v="2017-11-03T18:07:28"/>
        <d v="2017-11-03T18:44:20"/>
        <d v="2017-11-06T14:44:57"/>
        <d v="2017-11-06T18:15:46"/>
        <d v="2017-11-06T19:56:06"/>
        <d v="2017-11-06T20:02:49"/>
        <d v="2017-11-06T20:09:55"/>
        <d v="2017-11-06T20:21:29"/>
        <d v="2017-11-06T20:33:47"/>
        <d v="2017-11-07T14:41:15"/>
        <d v="2017-11-07T19:42:52"/>
        <d v="2017-11-07T19:50:42"/>
        <d v="2017-11-08T18:37:37"/>
        <d v="2017-11-08T18:46:28"/>
        <d v="2017-11-09T21:09:00"/>
        <d v="2017-11-10T19:30:39"/>
        <d v="2017-11-10T21:14:28"/>
        <d v="2017-11-16T01:45:05"/>
        <d v="2017-11-16T01:46:24"/>
        <d v="2017-11-16T15:27:00"/>
        <d v="2017-11-16T17:33:49"/>
        <d v="2017-11-17T17:46:56"/>
        <d v="2017-11-21T13:35:53"/>
        <d v="2017-11-27T15:27:50"/>
        <d v="2017-11-27T16:30:48"/>
        <d v="2017-11-28T17:47:12"/>
        <d v="2017-11-29T18:55:51"/>
        <d v="2017-11-30T17:22:55"/>
        <d v="2017-11-30T17:40:25"/>
        <d v="2017-12-01T14:23:05"/>
        <d v="2017-12-04T16:25:41"/>
        <d v="2017-12-06T15:18:29"/>
        <d v="2017-12-06T22:26:29"/>
        <d v="2017-12-07T17:28:06"/>
        <d v="2017-12-08T15:14:23"/>
        <d v="2017-12-08T18:40:19"/>
        <d v="2017-12-11T16:27:45"/>
        <d v="2017-12-11T18:06:12"/>
        <d v="2017-12-11T18:27:29"/>
        <d v="2017-12-11T19:49:51"/>
        <d v="2017-12-12T13:48:20"/>
        <d v="2017-12-12T17:43:52"/>
        <d v="2017-12-13T18:40:41"/>
        <d v="2017-12-19T19:59:22"/>
        <d v="2017-12-20T18:24:33"/>
        <d v="2017-12-21T12:39:59"/>
        <d v="2017-12-22T19:29:18"/>
        <d v="2018-01-08T15:11:29"/>
        <d v="2018-01-08T15:17:45"/>
        <d v="2018-01-10T15:12:32"/>
        <d v="2018-01-10T19:40:22"/>
        <d v="2018-01-11T00:12:45"/>
        <d v="2018-01-12T15:59:57"/>
        <d v="2018-01-12T20:42:44"/>
        <d v="2018-01-16T20:32:11"/>
        <d v="2018-01-17T19:39:06"/>
        <d v="2018-01-18T19:00:37"/>
        <d v="2018-01-22T20:58:12"/>
        <d v="2018-01-23T20:58:34"/>
        <d v="2018-01-24T14:17:21"/>
        <d v="2018-01-25T18:08:13"/>
        <d v="2018-01-25T18:35:54"/>
        <d v="2018-01-26T13:53:54"/>
        <d v="2018-01-26T13:55:03"/>
        <d v="2018-01-26T15:05:59"/>
        <d v="2018-01-28T18:54:06"/>
        <d v="2018-01-29T13:47:02"/>
        <d v="2018-01-29T16:08:15"/>
        <d v="2018-01-29T17:29:29"/>
        <d v="2018-01-30T14:02:43"/>
        <d v="2018-01-30T14:05:16"/>
        <d v="2018-01-30T14:47:12"/>
        <d v="2018-01-30T16:18:29"/>
        <d v="2018-02-01T16:14:28"/>
        <d v="2018-02-01T18:21:45"/>
        <d v="2018-02-02T15:27:34"/>
        <d v="2018-02-02T15:59:54"/>
        <d v="2018-02-02T16:41:27"/>
        <d v="2018-02-02T20:40:08"/>
        <d v="2018-02-05T13:40:00"/>
        <d v="2018-02-05T18:31:23"/>
        <d v="2018-02-05T19:09:23"/>
        <d v="2018-02-05T19:20:27"/>
        <d v="2018-02-05T19:33:55"/>
        <d v="2018-02-05T19:48:30"/>
        <d v="2018-02-05T19:57:52"/>
        <d v="2018-02-07T20:47:49"/>
        <d v="2018-02-08T16:00:15"/>
        <d v="2018-02-09T14:54:27"/>
        <d v="2018-02-11T19:51:54"/>
        <d v="2018-02-12T18:30:29"/>
        <d v="2018-02-13T16:56:00"/>
        <d v="2018-02-13T17:27:22"/>
        <d v="2018-02-15T01:16:52"/>
        <d v="2018-02-15T14:16:52"/>
        <d v="2018-02-15T16:21:58"/>
        <d v="2018-02-16T15:34:31"/>
        <d v="2018-02-20T14:12:20"/>
        <d v="2018-02-20T17:46:00"/>
        <d v="2018-02-20T20:28:59"/>
        <d v="2018-02-22T12:45:52"/>
        <d v="2018-02-22T18:49:44"/>
        <d v="2018-02-22T18:55:18"/>
        <d v="2018-02-23T10:07:47"/>
        <d v="2018-02-27T14:47:39"/>
        <d v="2018-02-27T17:12:08"/>
        <d v="2018-02-28T00:45:46"/>
        <d v="2018-02-28T13:50:10"/>
        <d v="2018-02-28T16:27:00"/>
        <d v="2018-03-01T13:56:16"/>
        <d v="2018-03-01T15:43:04"/>
        <d v="2018-03-02T16:44:55"/>
        <d v="2018-03-05T21:52:45"/>
        <d v="2018-03-06T17:58:27"/>
        <d v="2018-03-06T18:36:04"/>
        <d v="2018-03-08T14:41:30"/>
        <d v="2018-03-08T21:58:06"/>
        <d v="2018-03-12T20:00:35"/>
        <d v="2018-03-13T14:33:46"/>
        <d v="2018-03-13T14:50:59"/>
        <d v="2018-03-13T15:18:14"/>
        <d v="2018-03-14T15:50:08"/>
        <d v="2018-03-14T16:41:52"/>
        <d v="2018-03-16T15:55:08"/>
        <d v="2018-03-16T18:33:42"/>
        <d v="2018-03-19T19:19:46"/>
        <d v="2018-03-19T22:59:18"/>
        <d v="2018-03-20T15:06:54"/>
        <d v="2018-03-21T13:28:06"/>
        <d v="2018-03-21T16:56:16"/>
        <d v="2018-03-21T21:30:27"/>
        <d v="2018-03-21T21:34:39"/>
        <d v="2018-03-21T21:37:16"/>
        <d v="2018-03-21T21:41:29"/>
        <d v="2018-03-22T12:13:58"/>
        <d v="2018-03-22T13:27:00"/>
        <d v="2018-03-22T17:44:58"/>
        <d v="2018-03-22T23:16:33"/>
        <d v="2018-03-23T13:16:02"/>
        <d v="2018-03-26T09:01:08"/>
        <d v="2018-03-27T17:11:52"/>
        <d v="2018-03-28T20:42:00"/>
        <d v="2018-03-29T20:54:26"/>
        <d v="2018-03-30T18:14:46"/>
        <d v="2018-04-02T17:21:11"/>
        <d v="2018-04-03T13:30:07"/>
        <d v="2018-04-03T19:20:29"/>
        <d v="2018-04-03T22:15:04"/>
        <d v="2018-04-03T22:24:41"/>
        <d v="2018-04-04T17:10:35"/>
        <d v="2018-04-05T20:22:28"/>
        <d v="2018-04-05T20:37:59"/>
        <d v="2018-04-06T14:38:24"/>
        <d v="2018-04-06T18:08:01"/>
        <d v="2018-04-09T15:16:06"/>
        <d v="2018-04-12T09:47:30"/>
        <d v="2018-04-12T12:20:48"/>
        <d v="2018-04-12T13:33:54"/>
        <d v="2018-04-17T13:39:08"/>
        <d v="2018-04-17T17:57:22"/>
        <d v="2018-04-17T18:22:19"/>
        <d v="2018-04-19T14:33:33"/>
        <d v="2018-04-19T15:05:23"/>
        <d v="2018-04-19T15:43:10"/>
        <d v="2018-04-19T19:50:10"/>
        <d v="2018-04-19T20:56:45"/>
        <d v="2018-04-23T13:43:31"/>
        <d v="2018-04-23T14:01:59"/>
        <d v="2018-04-23T19:15:18"/>
        <d v="2018-04-23T19:44:03"/>
        <d v="2018-04-25T17:59:54"/>
        <d v="2018-04-26T12:28:58"/>
        <d v="2018-04-27T15:53:27"/>
        <d v="2018-04-27T19:01:03"/>
        <d v="2018-04-27T19:32:38"/>
        <d v="2018-04-27T20:22:44"/>
        <d v="2018-04-30T15:28:59"/>
        <d v="2018-05-01T03:16:37"/>
        <d v="2018-05-01T17:54:50"/>
        <d v="2018-05-01T18:18:22"/>
        <d v="2018-05-02T12:52:05"/>
        <d v="2018-05-02T14:52:44"/>
        <d v="2018-05-04T22:20:09"/>
        <d v="2018-05-07T17:16:13"/>
        <d v="2018-05-07T17:24:34"/>
        <d v="2018-05-07T18:43:33"/>
        <d v="2018-05-08T20:40:36"/>
        <d v="2018-05-09T15:50:13"/>
        <d v="2018-05-09T18:02:42"/>
        <d v="2018-05-09T19:20:37"/>
        <d v="2018-05-10T17:06:52"/>
        <d v="2018-05-10T19:27:33"/>
        <d v="2018-05-11T16:42:23"/>
        <d v="2018-05-14T19:27:41"/>
        <d v="2018-05-15T19:10:10"/>
        <d v="2018-05-15T19:25:41"/>
        <d v="2018-05-15T19:33:56"/>
        <d v="2018-05-16T12:58:53"/>
        <d v="2018-05-16T20:10:24"/>
        <d v="2018-05-17T00:27:54"/>
        <d v="2018-05-17T18:14:11"/>
        <d v="2018-05-18T14:31:54"/>
        <d v="2018-05-18T16:52:04"/>
        <d v="2018-05-18T17:53:51"/>
        <d v="2018-05-18T18:28:59"/>
        <d v="2018-05-21T20:57:07"/>
        <d v="2018-05-23T16:04:56"/>
        <d v="2018-05-23T16:08:15"/>
        <d v="2018-05-23T18:45:49"/>
        <d v="2018-05-23T18:48:54"/>
        <d v="2018-05-24T12:54:48"/>
        <d v="2018-05-24T13:07:20"/>
        <d v="2018-05-24T14:21:49"/>
        <d v="2018-05-24T14:36:46"/>
        <d v="2018-05-24T15:39:30"/>
        <d v="2018-05-24T16:21:29"/>
        <d v="2018-05-24T19:56:31"/>
        <d v="2018-05-30T17:56:03"/>
        <d v="2018-05-30T18:00:59"/>
        <d v="2018-05-31T06:33:06"/>
        <d v="2018-05-31T13:10:23"/>
        <d v="2018-06-04T15:24:12"/>
        <d v="2018-06-04T19:04:16"/>
        <d v="2018-06-05T19:01:19"/>
        <d v="2018-06-06T23:50:27"/>
        <d v="2018-06-07T14:08:41"/>
        <d v="2018-06-08T12:40:46"/>
        <d v="2018-06-08T12:59:07"/>
        <d v="2018-06-08T15:19:01"/>
        <d v="2018-06-08T19:27:00"/>
        <d v="2018-06-11T14:10:14"/>
        <d v="2018-06-11T21:45:27"/>
        <d v="2018-06-12T00:41:14"/>
        <d v="2018-06-12T02:59:53"/>
        <d v="2018-06-12T14:59:47"/>
        <d v="2018-06-12T18:58:29"/>
        <d v="2018-06-14T12:59:59"/>
        <d v="2018-06-14T16:39:40"/>
        <d v="2018-06-14T19:32:46"/>
        <d v="2018-06-14T20:19:04"/>
        <d v="2018-06-15T14:44:38"/>
        <d v="2018-06-18T12:58:35"/>
        <d v="2018-06-18T13:43:30"/>
        <d v="2018-06-18T17:01:11"/>
        <d v="2018-06-18T19:29:49"/>
        <d v="2018-06-18T19:45:09"/>
        <d v="2018-06-19T18:32:37"/>
        <d v="2018-06-20T20:57:55"/>
        <d v="2018-06-21T14:53:53"/>
        <d v="2018-06-21T15:01:22"/>
        <d v="2018-06-21T15:07:03"/>
        <d v="2018-06-21T15:09:07"/>
        <d v="2018-06-21T15:10:35"/>
        <d v="2018-06-21T15:12:29"/>
        <d v="2018-06-21T15:30:16"/>
        <d v="2018-06-21T19:33:16"/>
        <d v="2018-06-21T21:11:48"/>
        <d v="2018-06-22T13:08:05"/>
        <d v="2018-06-25T18:59:15"/>
        <d v="2018-06-26T14:25:33"/>
        <d v="2018-06-26T14:57:07"/>
        <d v="2018-06-26T18:12:59"/>
        <d v="2018-06-27T19:43:13"/>
        <d v="2018-06-28T12:33:11"/>
        <d v="2018-06-28T13:02:00"/>
        <d v="2018-06-28T17:12:22"/>
        <d v="2018-06-29T12:26:19"/>
        <d v="2018-06-29T13:04:45"/>
        <d v="2018-06-29T19:44:46"/>
        <d v="2018-06-29T21:15:59"/>
        <d v="2018-07-02T16:53:11"/>
        <d v="2018-07-03T18:44:34"/>
        <d v="2018-07-05T13:06:49"/>
        <d v="2018-07-05T13:56:52"/>
        <d v="2018-07-05T14:45:53"/>
        <d v="2018-07-05T16:52:26"/>
        <d v="2018-07-05T17:52:56"/>
        <d v="2018-07-09T17:00:04"/>
        <d v="2018-07-10T17:01:26"/>
        <d v="2018-07-10T17:18:35"/>
        <d v="2018-07-10T17:31:05"/>
        <d v="2018-07-10T19:38:08"/>
        <d v="2018-07-11T13:08:16"/>
        <d v="2018-07-11T14:48:14"/>
        <d v="2018-07-11T18:21:04"/>
        <d v="2018-07-13T13:22:47"/>
        <d v="2018-07-16T13:26:14"/>
        <d v="2018-07-16T15:50:38"/>
        <d v="2018-07-16T17:40:37"/>
        <d v="2018-07-17T22:06:40"/>
        <d v="2018-07-19T13:20:55"/>
        <d v="2018-07-20T17:44:27"/>
        <d v="2018-07-20T19:35:39"/>
        <d v="2018-07-20T20:42:53"/>
        <d v="2018-07-23T12:57:02"/>
        <d v="2018-07-23T17:04:47"/>
        <d v="2018-07-24T12:26:33"/>
        <d v="2018-07-25T14:42:01"/>
        <d v="2018-07-26T13:15:40"/>
        <d v="2018-07-26T13:29:38"/>
        <d v="2018-07-26T15:39:38"/>
        <d v="2018-07-26T20:28:03"/>
        <d v="2018-07-30T18:05:58"/>
        <d v="2018-07-30T19:15:59"/>
        <d v="2018-07-31T01:44:35"/>
        <d v="2018-07-31T15:56:48"/>
        <d v="2018-07-31T17:53:20"/>
        <d v="2018-08-01T14:18:51"/>
        <d v="2018-08-02T13:37:22"/>
        <d v="2018-08-02T13:39:31"/>
        <d v="2018-08-02T13:40:55"/>
        <d v="2018-08-02T15:56:20"/>
        <d v="2018-08-02T16:40:37"/>
        <d v="2018-08-02T16:41:17"/>
        <d v="2018-08-02T19:35:03"/>
        <d v="2018-08-02T19:52:17"/>
        <d v="2018-08-03T21:58:41"/>
        <d v="2018-08-06T19:35:55"/>
        <d v="2018-08-06T20:29:32"/>
        <d v="2018-08-06T21:11:40"/>
        <d v="2018-08-07T13:30:30"/>
        <d v="2018-08-07T13:57:32"/>
        <d v="2018-08-08T18:49:06"/>
        <d v="2018-08-10T13:09:47"/>
        <d v="2018-08-10T13:10:30"/>
        <d v="2018-08-10T14:43:47"/>
        <d v="2018-08-10T16:41:42"/>
        <d v="2018-08-13T13:55:06"/>
        <d v="2018-08-14T16:16:01"/>
        <d v="2018-08-15T13:13:42"/>
        <d v="2018-08-15T19:47:53"/>
        <d v="2018-08-16T13:07:16"/>
        <d v="2018-08-17T13:49:30"/>
        <d v="2018-08-17T15:04:08"/>
        <d v="2018-08-17T20:56:16"/>
        <d v="2018-08-20T15:13:41"/>
        <d v="2018-08-20T18:15:53"/>
        <d v="2018-08-20T18:52:20"/>
        <d v="2018-08-20T18:56:04"/>
        <d v="2018-08-22T14:39:44"/>
        <d v="2018-08-23T19:58:40"/>
        <d v="2018-08-23T23:52:23"/>
        <d v="2018-08-28T14:43:16"/>
        <d v="2018-08-28T20:12:05"/>
        <d v="2018-08-28T22:59:48"/>
        <d v="2018-08-28T23:33:26"/>
        <d v="2018-08-29T13:02:22"/>
        <d v="2018-08-29T13:30:26"/>
        <d v="2018-08-29T14:11:10"/>
        <d v="2018-08-29T19:18:53"/>
        <d v="2018-08-30T13:36:15"/>
        <d v="2018-09-04T15:26:15"/>
        <d v="2018-09-04T18:02:19"/>
        <d v="2018-09-05T16:44:39"/>
        <d v="2018-09-05T19:43:03"/>
        <d v="2018-09-05T23:08:20"/>
        <d v="2018-09-06T14:13:17"/>
        <d v="2018-09-06T15:33:44"/>
        <d v="2018-09-07T17:31:27"/>
        <d v="2018-09-07T20:12:47"/>
        <d v="2018-09-10T12:36:41"/>
        <d v="2018-09-10T19:12:31"/>
        <d v="2018-09-11T13:14:06"/>
        <d v="2018-09-11T16:30:45"/>
        <d v="2018-09-11T18:26:14"/>
        <d v="2018-09-11T18:32:29"/>
        <d v="2018-09-12T13:47:17"/>
        <d v="2018-09-12T17:47:03"/>
        <d v="2018-09-13T16:46:22"/>
        <d v="2018-09-14T18:26:04"/>
        <d v="2018-09-17T10:06:08"/>
        <d v="2018-09-17T17:24:08"/>
        <d v="2018-09-17T20:57:07"/>
        <d v="2018-09-17T23:40:14"/>
        <d v="2018-09-18T04:20:10"/>
        <d v="2018-09-18T04:59:23"/>
        <d v="2018-09-18T18:20:09"/>
        <d v="2018-09-20T12:46:07"/>
        <d v="2018-09-20T17:52:44"/>
        <d v="2018-09-21T17:29:50"/>
        <d v="2018-09-21T17:33:22"/>
        <d v="2018-09-21T17:54:56"/>
        <d v="2018-09-21T18:59:12"/>
        <d v="2018-09-21T22:35:42"/>
        <d v="2018-09-21T22:40:48"/>
        <d v="2018-09-24T13:17:12"/>
        <d v="2018-09-24T17:17:04"/>
        <d v="2018-09-24T17:35:49"/>
        <d v="2018-09-25T13:13:12"/>
        <d v="2018-09-26T13:52:18"/>
        <d v="2018-09-26T21:09:32"/>
        <d v="2018-09-27T10:35:22"/>
        <d v="2018-09-27T11:21:28"/>
        <d v="2018-09-27T13:31:58"/>
        <d v="2018-09-27T15:37:47"/>
        <d v="2018-09-27T15:56:27"/>
        <d v="2018-09-28T13:25:14"/>
        <d v="2018-10-01T12:21:19"/>
        <d v="2018-10-01T13:11:54"/>
        <d v="2018-10-01T15:47:54"/>
        <d v="2018-10-01T16:36:30"/>
        <d v="2018-10-02T12:23:40"/>
        <d v="2018-10-02T12:31:35"/>
        <d v="2018-10-02T14:58:08"/>
        <d v="2018-10-02T22:18:29"/>
        <d v="2018-10-03T14:19:28"/>
        <d v="2018-10-04T13:37:52"/>
        <d v="2018-10-04T17:59:53"/>
        <d v="2018-10-04T20:22:49"/>
        <d v="2018-10-05T19:37:44"/>
        <d v="2018-10-09T14:23:40"/>
        <d v="2018-10-09T14:26:16"/>
        <d v="2018-10-11T19:43:09"/>
        <d v="2018-10-15T12:44:12"/>
        <d v="2018-10-15T17:20:48"/>
        <d v="2018-10-15T18:02:18"/>
        <d v="2018-10-15T18:12:37"/>
        <d v="2018-10-15T18:14:12"/>
        <d v="2018-10-15T18:17:49"/>
        <d v="2018-10-15T18:33:40"/>
        <d v="2018-10-16T05:13:19"/>
        <d v="2018-10-17T11:41:57"/>
        <d v="2018-10-18T09:26:48"/>
        <d v="2018-10-18T12:45:15"/>
        <d v="2018-10-18T12:49:29"/>
        <d v="2018-10-18T16:33:10"/>
        <d v="2018-10-18T17:25:06"/>
        <d v="2018-10-18T20:56:42"/>
        <d v="2018-10-19T17:52:25"/>
        <d v="2018-10-19T18:50:45"/>
        <d v="2018-10-19T23:36:13"/>
        <d v="2018-10-22T15:32:16"/>
        <d v="2018-10-22T20:49:11"/>
        <d v="2018-10-22T20:54:15"/>
        <d v="2018-10-24T15:03:28"/>
        <d v="2018-10-24T19:11:36"/>
        <d v="2018-10-24T21:58:32"/>
        <d v="2018-10-25T13:27:13"/>
        <d v="2018-10-25T13:50:29"/>
        <d v="2018-10-25T13:53:38"/>
        <d v="2018-10-26T16:42:13"/>
        <d v="2018-10-26T18:27:15"/>
        <d v="2018-10-26T19:06:07"/>
        <d v="2018-10-29T11:07:08"/>
        <d v="2018-10-29T13:06:46"/>
        <d v="2018-10-29T17:40:23"/>
        <d v="2018-10-29T21:52:04"/>
        <d v="2018-10-30T15:59:03"/>
        <d v="2018-10-30T19:59:35"/>
        <d v="2018-10-31T19:13:16"/>
        <d v="2018-10-31T20:26:57"/>
        <d v="2018-10-31T20:36:19"/>
        <d v="2018-11-01T21:43:07"/>
        <d v="2018-11-02T21:19:13"/>
        <d v="2018-11-05T13:35:51"/>
        <d v="2018-11-05T13:38:46"/>
        <d v="2018-11-05T13:41:41"/>
        <d v="2018-11-05T15:00:07"/>
        <d v="2018-11-05T15:25:19"/>
        <d v="2018-11-05T17:41:36"/>
        <d v="2018-11-05T20:14:29"/>
        <d v="2018-11-06T20:57:56"/>
        <d v="2018-11-06T22:40:37"/>
        <d v="2018-11-07T01:08:41"/>
        <d v="2018-11-07T15:19:42"/>
        <d v="2018-11-09T15:18:33"/>
        <d v="2018-11-09T22:00:42"/>
        <d v="2018-11-12T15:40:57"/>
        <d v="2018-11-12T15:43:26"/>
        <d v="2018-11-13T13:44:32"/>
        <d v="2018-11-13T17:03:53"/>
        <d v="2018-11-13T18:00:41"/>
        <d v="2018-11-13T19:21:10"/>
        <d v="2018-11-14T14:32:52"/>
        <d v="2018-11-15T14:42:20"/>
        <d v="2018-11-16T18:47:51"/>
        <d v="2018-11-16T21:09:34"/>
        <d v="2018-11-19T14:39:14"/>
        <d v="2018-11-19T20:40:32"/>
        <d v="2018-11-21T14:54:18"/>
        <d v="2018-11-25T19:52:25"/>
        <d v="2018-11-25T19:57:35"/>
        <d v="2018-11-26T19:05:49"/>
        <d v="2018-11-26T19:07:57"/>
        <d v="2018-11-27T13:48:26"/>
        <d v="2018-11-27T17:37:31"/>
        <d v="2018-11-28T14:28:21"/>
        <d v="2018-11-29T14:21:37"/>
        <d v="2018-11-29T15:58:33"/>
        <d v="2018-11-29T16:31:53"/>
        <d v="2018-11-29T18:03:46"/>
        <d v="2018-11-29T18:25:23"/>
        <d v="2018-11-29T18:59:50"/>
        <d v="2018-11-29T19:11:16"/>
        <d v="2018-11-30T14:44:12"/>
        <d v="2018-11-30T19:08:59"/>
        <d v="2018-12-03T10:55:01"/>
        <d v="2018-12-04T15:51:16"/>
        <d v="2018-12-05T15:54:34"/>
        <d v="2018-12-05T20:40:40"/>
        <d v="2018-12-06T16:13:25"/>
        <d v="2018-12-06T19:02:30"/>
        <d v="2018-12-06T20:26:20"/>
        <d v="2018-12-07T13:54:38"/>
        <d v="2018-12-07T14:32:35"/>
        <d v="2018-12-07T22:20:51"/>
        <d v="2018-12-10T19:41:38"/>
        <d v="2018-12-10T20:46:46"/>
        <d v="2018-12-11T15:36:49"/>
        <d v="2018-12-11T20:35:26"/>
        <d v="2018-12-12T20:20:19"/>
        <d v="2018-12-13T20:16:02"/>
        <d v="2018-12-14T14:55:17"/>
        <d v="2018-12-14T17:04:30"/>
        <d v="2018-12-18T15:44:47"/>
        <d v="2018-12-18T15:51:00"/>
        <d v="2018-12-18T15:52:34"/>
        <d v="2018-12-19T21:34:13"/>
        <d v="2018-12-20T19:17:46"/>
        <d v="2018-12-20T19:27:58"/>
        <d v="2018-12-21T16:17:45"/>
        <d v="2018-12-21T18:36:59"/>
        <d v="2018-12-26T18:13:35"/>
        <d v="2018-12-26T20:50:58"/>
        <d v="2018-12-27T19:18:20"/>
        <d v="2018-12-28T00:41:19"/>
        <d v="2019-01-01T20:39:10"/>
        <d v="2019-01-02T08:50:42"/>
        <d v="2019-01-02T16:48:52"/>
        <d v="2019-01-02T18:09:36"/>
        <d v="2019-01-02T18:14:23"/>
        <d v="2019-01-02T18:54:23"/>
        <d v="2019-01-03T14:19:54"/>
        <d v="2019-01-03T18:35:20"/>
        <d v="2019-01-04T17:56:15"/>
        <d v="2019-01-05T18:27:42"/>
        <d v="2019-01-07T17:07:41"/>
        <d v="2019-01-07T17:29:05"/>
        <d v="2019-01-07T22:00:31"/>
        <d v="2019-01-07T22:20:10"/>
        <d v="2019-01-10T13:53:29"/>
        <d v="2019-01-10T17:04:24"/>
        <d v="2019-01-10T21:23:56"/>
        <d v="2019-01-11T00:47:28"/>
        <d v="2019-01-15T14:37:10"/>
        <d v="2019-01-15T15:59:17"/>
        <d v="2019-01-15T22:22:52"/>
        <d v="2019-01-15T22:32:46"/>
        <d v="2019-01-15T23:06:35"/>
        <d v="2019-01-15T23:17:26"/>
        <d v="2019-01-16T21:08:21"/>
        <d v="2019-01-16T23:10:07"/>
        <d v="2019-01-17T05:43:25"/>
        <d v="2019-01-17T20:39:09"/>
        <d v="2019-01-18T13:17:30"/>
        <d v="2019-01-18T19:43:06"/>
        <d v="2019-01-18T21:53:20"/>
        <d v="2019-01-22T15:51:05"/>
        <d v="2019-01-22T18:56:23"/>
        <d v="2019-01-23T14:40:12"/>
        <d v="2019-01-23T15:51:11"/>
        <d v="2019-01-25T00:42:48"/>
        <d v="2019-01-25T19:45:16"/>
        <d v="2019-01-28T12:26:20"/>
        <d v="2019-01-28T18:37:32"/>
        <d v="2019-01-28T19:56:58"/>
        <d v="2019-01-28T20:13:49"/>
        <d v="2019-01-28T20:51:44"/>
        <d v="2019-01-28T22:43:16"/>
        <d v="2019-01-29T14:14:28"/>
        <d v="2019-01-29T22:47:13"/>
        <d v="2019-01-30T14:07:13"/>
        <d v="2019-01-30T14:07:32"/>
        <d v="2019-01-30T19:06:14"/>
        <d v="2019-02-01T18:17:29"/>
        <d v="2019-02-01T19:13:50"/>
        <d v="2019-02-01T19:50:39"/>
        <d v="2019-02-01T21:35:41"/>
        <d v="2019-02-01T21:44:06"/>
        <d v="2019-02-01T21:45:09"/>
        <d v="2019-02-01T21:47:18"/>
        <d v="2019-02-03T18:25:03"/>
        <d v="2019-02-04T15:13:28"/>
        <d v="2019-02-04T17:27:45"/>
        <d v="2019-02-04T19:01:21"/>
        <d v="2019-02-04T22:37:41"/>
        <d v="2019-02-05T18:13:49"/>
        <d v="2019-02-05T18:57:20"/>
        <d v="2019-02-05T19:27:46"/>
        <d v="2019-02-06T13:49:51"/>
        <d v="2019-02-07T18:53:49"/>
        <d v="2019-02-07T20:53:58"/>
        <d v="2019-02-08T19:04:31"/>
        <d v="2019-02-10T21:57:17"/>
        <d v="2019-02-11T07:58:06"/>
        <d v="2019-02-11T16:22:39"/>
        <d v="2019-02-13T23:10:13"/>
        <d v="2019-02-15T18:10:03"/>
        <d v="2019-02-15T19:30:49"/>
        <d v="2019-02-18T05:34:07"/>
        <d v="2019-02-19T19:41:00"/>
        <d v="2019-02-20T12:35:36"/>
        <d v="2019-02-20T22:06:14"/>
        <d v="2019-02-20T22:38:47"/>
        <d v="2019-02-20T23:08:30"/>
        <d v="2019-02-21T10:49:08"/>
        <d v="2019-02-21T15:15:29"/>
        <d v="2019-02-21T17:02:43"/>
        <d v="2019-02-21T19:45:15"/>
        <d v="2019-02-21T21:45:45"/>
        <d v="2019-02-22T14:32:02"/>
        <d v="2019-02-22T16:19:16"/>
        <d v="2019-02-22T17:32:30"/>
        <d v="2019-02-22T20:54:28"/>
        <d v="2019-02-22T22:20:43"/>
        <d v="2019-02-23T16:03:53"/>
        <d v="2019-02-25T10:42:57"/>
        <d v="2019-02-25T11:09:35"/>
        <d v="2019-02-25T19:01:04"/>
        <d v="2019-02-26T01:22:24"/>
        <d v="2019-02-26T14:22:30"/>
        <d v="2019-02-26T15:29:32"/>
        <d v="2019-02-27T00:41:27"/>
        <d v="2019-02-27T14:48:35"/>
        <d v="2019-02-27T15:41:57"/>
        <d v="2019-02-27T15:58:05"/>
        <d v="2019-02-27T17:28:21"/>
        <d v="2019-02-27T17:41:48"/>
        <d v="2019-02-27T17:57:25"/>
        <d v="2019-02-28T17:04:11"/>
        <d v="2019-02-28T17:22:11"/>
        <d v="2019-02-28T22:03:15"/>
        <d v="2019-02-28T23:57:47"/>
        <d v="2019-03-01T15:31:40"/>
        <d v="2019-03-01T16:41:54"/>
        <d v="2019-03-01T17:00:10"/>
        <d v="2019-03-04T13:55:30"/>
        <d v="2019-03-04T18:30:14"/>
        <d v="2019-03-04T18:42:50"/>
        <d v="2019-03-04T18:48:43"/>
        <d v="2019-03-04T19:30:09"/>
        <d v="2019-03-04T20:28:50"/>
        <d v="2019-03-05T19:49:41"/>
        <d v="2019-03-06T13:46:50"/>
        <d v="2019-03-06T15:02:48"/>
        <d v="2019-03-06T19:19:27"/>
        <d v="2019-03-06T20:21:12"/>
        <d v="2019-03-06T20:37:30"/>
        <d v="2019-03-07T18:03:34"/>
        <d v="2019-03-07T21:13:08"/>
        <d v="2019-03-07T21:15:46"/>
        <d v="2019-03-07T21:31:03"/>
        <d v="2019-03-08T21:09:12"/>
        <d v="2019-03-11T14:17:12"/>
        <d v="2019-03-11T22:21:05"/>
        <d v="2019-03-12T12:27:45"/>
        <d v="2019-03-12T14:17:37"/>
        <d v="2019-03-12T14:40:05"/>
        <d v="2019-03-12T16:47:17"/>
        <d v="2019-03-12T18:24:41"/>
        <d v="2019-03-12T20:01:00"/>
        <d v="2019-03-13T13:37:48"/>
        <d v="2019-03-13T13:52:04"/>
        <d v="2019-03-13T13:59:52"/>
        <d v="2019-03-13T14:50:44"/>
        <d v="2019-03-13T17:32:17"/>
        <d v="2019-03-13T20:44:35"/>
        <d v="2019-03-13T21:02:11"/>
        <d v="2019-03-14T09:24:31"/>
        <d v="2019-03-14T14:37:42"/>
        <d v="2019-03-14T18:47:48"/>
        <d v="2019-03-15T00:44:13"/>
        <d v="2019-03-15T11:14:43"/>
        <d v="2019-03-15T12:47:56"/>
        <d v="2019-03-15T13:02:14"/>
        <d v="2019-03-15T15:28:26"/>
        <d v="2019-03-18T13:11:41"/>
        <d v="2019-03-18T17:51:00"/>
        <d v="2019-03-18T18:15:11"/>
        <d v="2019-03-19T08:57:55"/>
        <d v="2019-03-19T12:16:00"/>
        <d v="2019-03-19T18:36:00"/>
        <d v="2019-03-20T15:58:26"/>
        <d v="2019-03-20T16:47:31"/>
        <d v="2019-03-20T17:20:33"/>
        <d v="2019-03-20T17:40:53"/>
        <d v="2019-03-21T08:59:02"/>
        <d v="2019-03-21T11:34:30"/>
        <d v="2019-03-22T01:37:16"/>
        <d v="2019-03-22T18:05:10"/>
        <d v="2019-03-22T20:39:44"/>
        <d v="2019-03-25T13:24:14"/>
        <d v="2019-03-25T14:05:12"/>
        <d v="2019-03-25T15:47:09"/>
        <d v="2019-03-25T15:57:48"/>
        <d v="2019-03-25T19:34:10"/>
        <d v="2019-03-25T19:55:08"/>
        <d v="2019-03-26T05:16:34"/>
        <d v="2019-03-26T13:59:24"/>
        <d v="2019-03-26T20:34:55"/>
        <d v="2019-03-27T14:21:50"/>
        <d v="2019-03-28T13:50:21"/>
        <d v="2019-03-28T20:07:28"/>
        <d v="2019-04-01T15:36:24"/>
        <d v="2019-04-01T17:14:43"/>
        <d v="2019-04-01T19:06:15"/>
        <d v="2019-04-01T19:41:39"/>
        <d v="2019-04-02T20:05:25"/>
        <d v="2019-04-02T20:12:43"/>
        <d v="2019-04-03T16:49:37"/>
        <d v="2019-04-05T14:47:05"/>
        <d v="2019-04-05T14:55:30"/>
        <d v="2019-04-05T15:03:11"/>
        <d v="2019-04-05T15:29:21"/>
        <d v="2019-04-05T15:59:51"/>
        <d v="2019-04-05T19:33:12"/>
        <d v="2019-04-05T21:10:53"/>
        <d v="2019-04-08T18:57:44"/>
        <d v="2019-04-08T21:34:33"/>
        <d v="2019-04-09T19:00:59"/>
        <d v="2019-04-09T19:29:44"/>
        <d v="2019-04-09T19:54:52"/>
        <d v="2019-04-09T21:25:02"/>
        <d v="2019-04-09T21:28:33"/>
        <d v="2019-04-10T04:29:17"/>
        <d v="2019-04-10T12:48:35"/>
        <d v="2019-04-10T18:01:11"/>
        <d v="2019-04-10T18:21:19"/>
        <d v="2019-04-10T20:15:57"/>
        <d v="2019-04-11T13:41:03"/>
        <d v="2019-04-11T14:46:14"/>
        <d v="2019-04-11T16:26:50"/>
        <d v="2019-04-11T19:37:33"/>
        <d v="2019-04-11T20:02:38"/>
        <d v="2019-04-11T22:14:48"/>
        <d v="2019-04-12T15:42:22"/>
        <d v="2019-04-12T16:41:18"/>
        <d v="2019-04-14T14:43:32"/>
        <d v="2019-04-16T07:44:51"/>
        <d v="2019-04-16T08:52:50"/>
        <d v="2019-04-16T14:27:06"/>
        <d v="2019-04-16T14:30:04"/>
        <d v="2019-04-16T15:07:31"/>
        <d v="2019-04-16T18:30:48"/>
        <d v="2019-04-16T19:40:02"/>
        <d v="2019-04-17T14:54:49"/>
        <d v="2019-04-17T15:23:33"/>
        <d v="2019-04-17T16:20:08"/>
        <d v="2019-04-17T20:19:01"/>
        <d v="2019-04-17T21:18:14"/>
        <d v="2019-04-18T13:38:22"/>
        <d v="2019-04-18T14:22:14"/>
        <d v="2019-04-18T15:34:46"/>
        <d v="2019-04-18T17:12:00"/>
        <d v="2019-04-18T19:23:00"/>
        <d v="2019-04-18T19:23:52"/>
        <d v="2019-04-19T12:03:47"/>
        <d v="2019-04-19T17:13:39"/>
        <d v="2019-04-19T19:10:57"/>
        <d v="2019-04-22T12:29:25"/>
        <d v="2019-04-22T19:28:03"/>
        <d v="2019-04-22T19:31:26"/>
        <d v="2019-04-22T19:59:24"/>
        <d v="2019-04-22T21:06:14"/>
        <d v="2019-04-22T22:52:00"/>
        <d v="2019-04-23T16:47:53"/>
        <d v="2019-04-23T18:12:58"/>
        <d v="2019-04-23T19:08:05"/>
        <d v="2019-04-25T13:24:37"/>
        <d v="2019-04-25T15:29:51"/>
        <d v="2019-04-25T17:16:50"/>
        <d v="2019-04-26T13:26:03"/>
        <d v="2019-04-26T14:48:50"/>
        <d v="2019-04-26T17:28:11"/>
        <d v="2019-04-26T19:32:25"/>
        <d v="2019-04-26T20:30:49"/>
        <d v="2019-04-26T20:33:30"/>
        <d v="2019-04-26T20:35:12"/>
        <d v="2019-04-26T20:36:07"/>
        <d v="2019-04-29T17:31:06"/>
        <d v="2019-04-29T19:14:08"/>
        <d v="2019-04-30T15:35:51"/>
        <d v="2019-04-30T16:10:59"/>
        <d v="2019-04-30T17:33:06"/>
        <d v="2019-05-01T16:29:31"/>
        <d v="2019-05-01T17:42:50"/>
        <d v="2019-05-01T19:57:37"/>
        <d v="2019-05-03T13:47:51"/>
        <d v="2019-05-03T15:56:37"/>
        <d v="2019-05-03T19:40:43"/>
        <d v="2019-05-06T16:41:02"/>
        <d v="2019-05-06T17:13:31"/>
        <d v="2019-05-06T18:11:18"/>
        <d v="2019-05-06T20:27:49"/>
        <d v="2019-05-07T13:06:34"/>
        <d v="2019-05-07T13:30:12"/>
        <d v="2019-05-07T14:53:10"/>
        <d v="2019-05-07T15:22:01"/>
        <d v="2019-05-07T17:22:53"/>
        <d v="2019-05-07T18:00:32"/>
        <d v="2019-05-07T18:27:11"/>
        <d v="2019-05-08T08:36:46"/>
        <d v="2019-05-08T12:59:31"/>
        <d v="2019-05-08T20:29:19"/>
        <d v="2019-05-09T13:50:30"/>
        <d v="2019-05-09T14:25:33"/>
        <d v="2019-05-09T14:53:53"/>
        <d v="2019-05-10T00:26:47"/>
        <d v="2019-05-10T00:29:49"/>
        <d v="2019-05-10T00:33:27"/>
        <d v="2019-05-10T14:14:58"/>
        <d v="2019-05-10T15:54:09"/>
        <d v="2019-05-10T19:28:40"/>
        <d v="2019-05-12T16:01:11"/>
        <d v="2019-05-13T04:44:10"/>
        <d v="2019-05-13T04:56:21"/>
        <d v="2019-05-13T05:18:38"/>
        <d v="2019-05-13T05:42:32"/>
        <d v="2019-05-13T05:53:04"/>
        <d v="2019-05-14T00:24:09"/>
        <d v="2019-05-14T13:21:31"/>
        <d v="2019-05-14T17:47:11"/>
        <d v="2019-05-14T23:42:12"/>
        <d v="2019-05-15T13:12:42"/>
        <d v="2019-05-15T13:41:34"/>
        <d v="2019-05-15T13:45:47"/>
        <d v="2019-05-15T13:50:47"/>
        <d v="2019-05-15T13:51:00"/>
        <d v="2019-05-15T17:03:08"/>
        <d v="2019-05-15T20:45:53"/>
        <d v="2019-05-16T05:25:29"/>
        <d v="2019-05-16T09:27:29"/>
        <d v="2019-05-16T10:49:25"/>
        <d v="2019-05-16T15:25:35"/>
        <d v="2019-05-16T15:39:07"/>
        <d v="2019-05-16T16:54:33"/>
        <d v="2019-05-16T17:53:32"/>
        <d v="2019-05-16T18:12:41"/>
        <d v="2019-05-16T19:40:59"/>
        <d v="2019-05-16T20:05:28"/>
        <d v="2019-05-16T20:25:44"/>
        <d v="2019-05-17T12:48:00"/>
        <d v="2019-05-17T16:01:26"/>
        <d v="2019-05-20T13:19:43"/>
        <d v="2019-05-20T16:33:53"/>
        <d v="2019-05-20T16:57:10"/>
        <d v="2019-05-21T18:39:13"/>
        <d v="2019-05-22T13:56:17"/>
        <d v="2019-05-22T14:21:43"/>
        <d v="2019-05-23T14:24:57"/>
        <d v="2019-05-23T14:55:44"/>
        <d v="2019-05-23T15:24:00"/>
        <d v="2019-05-23T16:46:41"/>
        <d v="2019-05-24T07:22:45"/>
        <d v="2019-05-24T11:08:27"/>
        <d v="2019-05-24T11:37:54"/>
        <d v="2019-05-24T13:42:56"/>
        <d v="2019-05-24T14:40:05"/>
        <d v="2019-05-24T18:13:53"/>
        <d v="2019-05-28T01:27:32"/>
        <d v="2019-05-28T13:26:34"/>
        <d v="2019-05-28T18:42:07"/>
        <d v="2019-05-28T19:04:26"/>
        <d v="2019-05-28T21:09:05"/>
        <d v="2019-05-28T23:13:46"/>
        <d v="2019-05-29T13:43:25"/>
        <d v="2019-05-30T00:59:33"/>
        <d v="2019-05-31T13:11:28"/>
        <d v="2019-05-31T18:49:27"/>
        <d v="2019-06-04T20:30:39"/>
        <d v="2019-06-04T21:55:50"/>
        <d v="2019-06-05T01:40:19"/>
        <d v="2019-06-05T14:43:33"/>
        <d v="2019-06-06T14:42:23"/>
        <d v="2019-06-06T18:49:11"/>
        <d v="2019-06-06T19:13:59"/>
        <d v="2019-06-07T13:01:14"/>
        <d v="2019-06-10T20:14:41"/>
        <d v="2019-06-10T22:34:27"/>
        <d v="2019-06-11T01:53:59"/>
        <d v="2019-06-11T03:31:51"/>
        <d v="2019-06-11T05:19:58"/>
        <d v="2019-06-11T13:18:54"/>
        <d v="2019-06-11T13:29:28"/>
        <d v="2019-06-11T13:33:43"/>
        <d v="2019-06-11T15:24:34"/>
        <d v="2019-06-11T17:52:39"/>
        <d v="2019-06-11T18:18:22"/>
        <d v="2019-06-11T19:50:08"/>
        <d v="2019-06-11T21:10:50"/>
        <d v="2019-06-12T12:52:31"/>
        <d v="2019-06-12T13:31:41"/>
        <d v="2019-06-12T15:32:31"/>
        <d v="2019-06-12T17:21:27"/>
        <d v="2019-06-12T17:22:39"/>
        <d v="2019-06-12T17:33:36"/>
        <d v="2019-06-12T17:41:46"/>
        <d v="2019-06-12T17:43:37"/>
        <d v="2019-06-12T17:45:22"/>
        <d v="2019-06-12T17:46:58"/>
        <d v="2019-06-12T17:54:35"/>
        <d v="2019-06-12T17:59:45"/>
        <d v="2019-06-12T18:00:41"/>
        <d v="2019-06-12T18:04:00"/>
        <d v="2019-06-12T18:06:45"/>
        <d v="2019-06-13T14:37:56"/>
        <d v="2019-06-13T14:50:30"/>
        <d v="2019-06-13T14:52:43"/>
        <d v="2019-06-13T16:21:56"/>
        <d v="2019-06-13T21:27:37"/>
        <d v="2019-06-13T22:25:45"/>
        <d v="2019-06-14T13:15:21"/>
        <d v="2019-06-14T13:23:32"/>
        <d v="2019-06-14T18:02:47"/>
        <d v="2019-06-14T19:53:05"/>
        <d v="2019-06-14T22:12:28"/>
        <d v="2019-06-17T01:36:30"/>
        <d v="2019-06-17T01:43:49"/>
        <d v="2019-06-17T01:45:13"/>
        <d v="2019-06-17T01:47:10"/>
        <d v="2019-06-17T01:51:52"/>
        <d v="2019-06-17T01:53:31"/>
        <d v="2019-06-17T01:54:41"/>
        <d v="2019-06-17T01:56:05"/>
        <d v="2019-06-17T01:59:40"/>
        <d v="2019-06-17T02:00:58"/>
        <d v="2019-06-17T02:02:14"/>
        <d v="2019-06-17T02:04:00"/>
        <d v="2019-06-17T02:05:20"/>
        <d v="2019-06-17T02:08:23"/>
        <d v="2019-06-17T02:09:53"/>
        <d v="2019-06-17T02:11:00"/>
        <d v="2019-06-17T02:12:52"/>
        <d v="2019-06-17T02:14:22"/>
        <d v="2019-06-17T02:16:15"/>
        <d v="2019-06-17T02:17:40"/>
        <d v="2019-06-17T02:19:02"/>
        <d v="2019-06-17T14:55:27"/>
        <d v="2019-06-17T19:22:35"/>
        <d v="2019-06-18T00:22:01"/>
        <d v="2019-06-18T00:23:44"/>
        <d v="2019-06-18T00:29:04"/>
        <d v="2019-06-18T16:14:12"/>
        <d v="2019-06-18T17:29:07"/>
        <d v="2019-06-18T17:54:36"/>
        <d v="2019-06-18T19:11:29"/>
        <d v="2019-06-18T19:22:48"/>
        <d v="2019-06-18T21:33:24"/>
        <d v="2019-06-18T21:38:56"/>
        <d v="2019-06-19T21:02:33"/>
        <d v="2019-06-19T21:45:31"/>
        <d v="2019-06-20T01:26:17"/>
        <d v="2019-06-20T22:09:57"/>
        <d v="2019-06-21T09:34:19"/>
        <d v="2019-06-21T16:38:17"/>
        <d v="2019-06-24T18:14:31"/>
        <d v="2019-06-24T18:15:48"/>
        <d v="2019-06-24T18:51:34"/>
        <d v="2019-06-24T18:51:48"/>
        <d v="2019-06-24T19:10:28"/>
        <d v="2019-06-25T15:13:04"/>
        <d v="2019-06-25T15:38:18"/>
        <d v="2019-06-25T16:08:39"/>
        <d v="2019-06-25T17:09:21"/>
        <d v="2019-06-25T19:36:41"/>
        <d v="2019-06-25T20:47:41"/>
        <d v="2019-06-25T20:51:30"/>
        <d v="2019-06-26T13:45:09"/>
        <d v="2019-06-26T14:18:13"/>
        <d v="2019-06-26T14:40:12"/>
        <d v="2019-06-26T15:48:45"/>
        <d v="2019-06-26T17:06:11"/>
        <d v="2019-06-27T19:36:09"/>
        <d v="2019-06-27T19:58:13"/>
        <d v="2019-06-28T14:37:09"/>
        <d v="2019-06-28T17:43:04"/>
        <d v="2019-07-01T09:29:07"/>
        <d v="2019-07-01T14:24:18"/>
        <d v="2019-07-01T15:52:32"/>
        <d v="2019-07-01T16:27:12"/>
        <d v="2019-07-01T19:00:04"/>
        <d v="2019-07-02T12:24:35"/>
        <d v="2019-07-02T12:53:30"/>
        <d v="2019-07-02T13:30:49"/>
        <d v="2019-07-02T18:48:05"/>
        <d v="2019-07-03T05:49:00"/>
        <d v="2019-07-03T08:47:14"/>
        <d v="2019-07-03T14:17:39"/>
        <d v="2019-07-04T07:33:07"/>
        <d v="2019-07-04T10:36:01"/>
        <d v="2019-07-04T10:50:17"/>
        <d v="2019-07-04T11:22:14"/>
        <d v="2019-07-08T10:45:41"/>
        <d v="2019-07-08T15:12:51"/>
        <d v="2019-07-08T15:15:26"/>
        <d v="2019-07-08T15:15:39"/>
        <d v="2019-07-08T16:31:44"/>
        <d v="2019-07-08T17:09:21"/>
        <d v="2019-07-08T17:57:33"/>
        <d v="2019-07-09T17:39:24"/>
        <d v="2019-07-11T12:51:49"/>
        <d v="2019-07-11T15:51:34"/>
        <d v="2019-07-12T15:09:56"/>
        <d v="2019-07-12T16:07:39"/>
        <d v="2019-07-15T17:42:53"/>
        <d v="2019-07-15T18:20:52"/>
        <d v="2019-07-15T19:03:43"/>
        <d v="2019-07-16T02:44:12"/>
        <d v="2019-07-16T21:52:10"/>
        <d v="2019-07-17T16:33:47"/>
        <d v="2019-07-17T17:53:07"/>
        <d v="2019-07-17T19:29:03"/>
        <d v="2019-07-17T20:35:46"/>
        <d v="2019-07-17T20:46:00"/>
        <d v="2019-07-18T00:32:32"/>
        <d v="2019-07-18T15:46:41"/>
        <d v="2019-07-18T19:20:08"/>
        <d v="2019-07-18T20:31:35"/>
        <d v="2019-07-18T21:54:03"/>
        <d v="2019-07-19T12:59:38"/>
        <d v="2019-07-19T16:54:41"/>
        <d v="2019-07-19T17:03:55"/>
        <d v="2019-07-19T19:02:12"/>
        <d v="2019-07-22T14:44:19"/>
        <d v="2019-07-22T15:38:00"/>
        <d v="2019-07-22T15:44:37"/>
        <d v="2019-07-22T19:04:15"/>
        <d v="2019-07-22T22:21:24"/>
        <d v="2019-07-22T22:40:03"/>
        <d v="2019-07-23T14:35:12"/>
        <d v="2019-07-23T16:52:01"/>
        <d v="2019-07-23T19:18:56"/>
        <d v="2019-07-23T23:48:18"/>
        <d v="2019-07-24T14:44:39"/>
        <d v="2019-07-24T16:53:43"/>
        <d v="2019-07-24T18:32:32"/>
        <d v="2019-07-24T19:12:38"/>
        <d v="2019-07-25T14:44:51"/>
        <d v="2019-07-25T18:39:17"/>
        <d v="2019-07-26T13:20:10"/>
        <d v="2019-07-26T15:57:40"/>
        <d v="2019-07-26T16:21:58"/>
        <d v="2019-07-29T12:58:09"/>
        <d v="2019-07-29T14:52:42"/>
        <d v="2019-07-29T15:04:40"/>
        <d v="2019-07-29T17:38:49"/>
        <d v="2019-07-29T18:20:02"/>
        <d v="2019-07-29T22:00:49"/>
        <d v="2019-07-30T15:40:25"/>
        <d v="2019-07-30T15:42:57"/>
        <d v="2019-07-30T15:43:53"/>
        <d v="2019-07-30T15:50:28"/>
        <d v="2019-07-31T03:51:20"/>
        <d v="2019-07-31T08:03:22"/>
        <d v="2019-08-01T17:43:09"/>
        <d v="2019-08-01T18:44:23"/>
        <d v="2019-08-02T15:05:39"/>
        <d v="2019-08-02T18:34:53"/>
        <d v="2019-08-02T20:09:15"/>
        <d v="2019-08-05T17:27:04"/>
        <d v="2019-08-05T17:57:04"/>
        <d v="2019-08-05T18:13:40"/>
        <d v="2019-08-05T18:15:04"/>
        <d v="2019-08-05T19:59:24"/>
        <d v="2019-08-05T20:40:16"/>
        <d v="2019-08-05T21:12:21"/>
        <d v="2019-08-05T21:17:53"/>
        <d v="2019-08-05T23:55:48"/>
        <d v="2019-08-06T13:39:34"/>
        <d v="2019-08-06T15:18:25"/>
        <d v="2019-08-06T16:31:01"/>
        <d v="2019-08-06T17:56:46"/>
        <d v="2019-08-06T18:09:17"/>
        <d v="2019-08-06T19:19:22"/>
        <d v="2019-08-06T20:56:27"/>
        <d v="2019-08-06T20:59:27"/>
        <d v="2019-08-07T13:26:29"/>
        <d v="2019-08-07T15:55:37"/>
        <d v="2019-08-08T16:11:07"/>
        <d v="2019-08-09T19:38:28"/>
        <d v="2019-08-09T21:19:20"/>
        <d v="2019-08-09T23:46:49"/>
        <d v="2019-08-12T11:45:55"/>
        <d v="2019-08-12T11:51:07"/>
        <d v="2019-08-12T11:52:50"/>
        <d v="2019-08-12T11:55:58"/>
        <d v="2019-08-12T11:59:04"/>
        <d v="2019-08-12T12:01:16"/>
        <d v="2019-08-12T12:06:15"/>
        <d v="2019-08-12T12:07:57"/>
        <d v="2019-08-12T12:14:41"/>
        <d v="2019-08-12T12:17:07"/>
        <d v="2019-08-12T12:23:56"/>
        <d v="2019-08-12T12:26:25"/>
        <d v="2019-08-12T12:29:05"/>
        <d v="2019-08-12T12:31:35"/>
        <d v="2019-08-12T12:35:35"/>
        <d v="2019-08-12T12:41:54"/>
        <d v="2019-08-12T12:44:12"/>
        <d v="2019-08-12T12:48:10"/>
        <d v="2019-08-12T12:50:48"/>
        <d v="2019-08-12T12:53:24"/>
        <d v="2019-08-12T12:55:13"/>
        <d v="2019-08-12T12:59:13"/>
        <d v="2019-08-12T15:43:29"/>
        <d v="2019-08-12T15:50:58"/>
        <d v="2019-08-12T16:14:26"/>
        <d v="2019-08-12T16:19:21"/>
        <d v="2019-08-13T11:53:36"/>
        <d v="2019-08-13T12:02:30"/>
        <d v="2019-08-13T15:45:13"/>
        <d v="2019-08-13T20:00:56"/>
        <d v="2019-08-13T20:17:30"/>
        <d v="2019-08-13T21:01:16"/>
        <d v="2019-08-14T12:42:13"/>
        <d v="2019-08-14T13:03:12"/>
        <d v="2019-08-14T14:57:53"/>
        <d v="2019-08-14T19:57:24"/>
        <d v="2019-08-15T12:57:57"/>
        <d v="2019-08-15T13:19:13"/>
        <d v="2019-08-15T15:48:43"/>
        <d v="2019-08-15T15:53:01"/>
        <d v="2019-08-16T12:30:17"/>
        <d v="2019-08-16T13:58:27"/>
        <d v="2019-08-16T19:06:46"/>
        <d v="2019-08-17T01:01:08"/>
        <d v="2019-08-17T02:09:53"/>
        <d v="2019-08-18T23:14:22"/>
        <d v="2019-08-19T13:16:10"/>
        <d v="2019-08-19T15:26:36"/>
        <d v="2019-08-19T16:30:49"/>
        <d v="2019-08-19T18:42:49"/>
        <d v="2019-08-19T20:49:01"/>
        <d v="2019-08-20T03:14:17"/>
        <d v="2019-08-20T20:12:50"/>
        <d v="2019-08-20T20:40:47"/>
        <d v="2019-08-21T13:21:38"/>
        <d v="2019-08-21T13:32:40"/>
        <d v="2019-08-21T13:37:55"/>
        <d v="2019-08-21T13:54:09"/>
        <d v="2019-08-21T13:55:58"/>
        <d v="2019-08-21T13:57:26"/>
        <d v="2019-08-21T13:59:44"/>
        <d v="2019-08-21T14:01:46"/>
        <d v="2019-08-21T14:05:47"/>
        <d v="2019-08-21T14:08:38"/>
        <d v="2019-08-21T14:59:35"/>
        <d v="2019-08-21T16:55:10"/>
        <d v="2019-08-21T18:17:38"/>
        <d v="2019-08-21T18:23:51"/>
        <d v="2019-08-21T19:01:38"/>
        <d v="2019-08-21T19:14:08"/>
        <d v="2019-08-21T22:55:49"/>
        <d v="2019-08-22T01:06:27"/>
        <d v="2019-08-22T01:35:45"/>
        <d v="2019-08-22T13:40:29"/>
        <d v="2019-08-22T16:50:02"/>
        <d v="2019-08-22T18:25:38"/>
        <d v="2019-08-23T13:02:58"/>
        <d v="2019-08-23T14:40:33"/>
        <d v="2019-08-23T18:36:08"/>
        <d v="2019-08-23T18:43:54"/>
        <d v="2019-08-23T18:59:06"/>
        <d v="2019-08-23T19:36:44"/>
        <d v="2019-08-23T19:41:11"/>
        <d v="2019-08-23T19:55:23"/>
        <d v="2019-08-23T19:57:57"/>
        <d v="2019-08-23T21:00:53"/>
        <d v="2019-08-26T06:23:12"/>
        <d v="2019-08-26T15:11:02"/>
        <d v="2019-08-26T15:58:21"/>
        <d v="2019-08-26T16:37:15"/>
        <d v="2019-08-26T19:28:30"/>
        <d v="2019-08-26T19:30:01"/>
        <d v="2019-08-26T23:51:36"/>
        <d v="2019-08-27T13:11:51"/>
        <d v="2019-08-27T13:38:05"/>
        <d v="2019-08-27T14:45:14"/>
        <d v="2019-08-28T02:44:21"/>
        <d v="2019-08-28T15:06:53"/>
        <d v="2019-08-28T17:50:29"/>
        <d v="2019-08-28T18:58:49"/>
        <d v="2019-08-28T19:34:29"/>
        <d v="2019-08-29T11:02:20"/>
        <d v="2019-08-29T11:56:38"/>
        <d v="2019-08-29T15:49:00"/>
        <d v="2019-08-29T19:04:03"/>
        <d v="2019-08-30T14:43:27"/>
        <d v="2019-08-30T16:57:16"/>
        <d v="2019-08-30T17:05:19"/>
        <d v="2019-08-30T17:53:48"/>
        <d v="2019-09-03T12:42:57"/>
        <d v="2019-09-03T15:14:32"/>
        <d v="2019-09-03T15:26:21"/>
        <d v="2019-09-03T18:03:01"/>
        <d v="2019-09-03T18:50:25"/>
        <d v="2019-09-03T19:32:06"/>
        <d v="2019-09-03T21:31:07"/>
        <d v="2019-09-03T21:42:33"/>
        <d v="2019-09-03T21:44:51"/>
        <d v="2019-09-04T08:51:29"/>
        <d v="2019-09-04T16:15:02"/>
        <d v="2019-09-04T16:26:30"/>
        <d v="2019-09-04T19:23:39"/>
        <d v="2019-09-04T20:56:26"/>
        <d v="2019-09-05T09:02:57"/>
        <d v="2019-09-05T11:34:53"/>
        <d v="2019-09-05T14:06:30"/>
        <d v="2019-09-05T14:47:07"/>
        <d v="2019-09-05T15:51:20"/>
        <d v="2019-09-05T22:49:27"/>
        <d v="2019-09-06T14:01:17"/>
        <d v="2019-09-06T14:49:51"/>
        <d v="2019-09-06T18:59:28"/>
        <d v="2019-09-06T19:48:13"/>
        <d v="2019-09-06T20:05:25"/>
        <d v="2019-09-06T20:29:41"/>
        <d v="2019-09-06T20:54:30"/>
        <d v="2019-09-08T09:24:01"/>
        <d v="2019-09-10T19:19:54"/>
        <d v="2019-09-10T19:33:26"/>
        <d v="2019-09-10T19:56:00"/>
        <d v="2019-09-11T03:04:52"/>
        <d v="2019-09-11T18:02:04"/>
        <d v="2019-09-11T20:38:08"/>
        <d v="2019-09-11T21:01:56"/>
        <d v="2019-09-11T21:25:33"/>
        <d v="2019-09-12T12:43:28"/>
        <d v="2019-09-12T13:06:54"/>
        <d v="2019-09-12T15:01:42"/>
        <d v="2019-09-13T14:23:05"/>
        <d v="2019-09-13T15:10:15"/>
        <d v="2019-09-13T15:47:18"/>
        <d v="2019-09-13T21:03:21"/>
        <d v="2019-09-16T12:33:26"/>
        <d v="2019-09-16T15:50:55"/>
        <d v="2019-09-17T12:40:28"/>
        <d v="2019-09-17T15:40:02"/>
        <d v="2019-09-17T15:59:19"/>
        <d v="2019-09-17T16:45:42"/>
        <d v="2019-09-18T01:43:08"/>
        <d v="2019-09-18T12:56:39"/>
        <d v="2019-09-18T14:14:48"/>
        <d v="2019-09-18T15:18:41"/>
        <d v="2019-09-18T15:37:43"/>
        <d v="2019-09-18T15:46:24"/>
        <d v="2019-09-19T13:41:22"/>
        <d v="2019-09-19T14:30:02"/>
        <d v="2019-09-19T14:51:59"/>
        <d v="2019-09-19T15:57:09"/>
        <d v="2019-09-19T16:32:34"/>
        <d v="2019-09-19T17:11:08"/>
        <d v="2019-09-19T18:01:11"/>
        <d v="2019-09-20T13:23:04"/>
        <d v="2019-09-20T20:49:47"/>
        <d v="2019-09-23T03:45:58"/>
        <d v="2019-09-23T14:15:40"/>
        <d v="2019-09-23T14:26:56"/>
        <d v="2019-09-23T15:21:14"/>
        <d v="2019-09-24T15:13:29"/>
        <d v="2019-09-25T02:04:31"/>
        <d v="2019-09-25T02:27:15"/>
        <d v="2019-09-25T02:49:05"/>
        <d v="2019-09-25T13:28:12"/>
        <d v="2019-09-25T15:10:52"/>
        <d v="2019-09-25T18:13:16"/>
        <d v="2019-09-25T19:20:57"/>
        <d v="2019-09-26T14:54:41"/>
        <d v="2019-09-26T15:35:22"/>
        <d v="2019-09-26T16:39:17"/>
        <d v="2019-09-26T20:54:28"/>
        <d v="2019-09-27T00:49:06"/>
        <d v="2019-09-27T13:59:32"/>
        <d v="2019-09-27T14:22:09"/>
        <d v="2019-09-27T17:14:44"/>
        <d v="2019-09-27T18:41:16"/>
        <d v="2019-09-27T18:52:26"/>
        <d v="2019-09-28T00:27:55"/>
        <d v="2019-09-30T13:27:23"/>
        <d v="2019-09-30T19:26:29"/>
        <d v="2019-09-30T20:52:26"/>
        <d v="2019-10-01T13:01:54"/>
        <d v="2019-10-01T15:01:58"/>
        <d v="2019-10-01T18:50:54"/>
        <d v="2019-10-01T19:01:20"/>
        <d v="2019-10-01T20:03:27"/>
        <d v="2019-10-02T12:46:05"/>
        <d v="2019-10-02T13:04:21"/>
        <d v="2019-10-02T13:09:29"/>
        <d v="2019-10-02T14:21:19"/>
        <d v="2019-10-02T16:42:16"/>
        <d v="2019-10-02T16:56:19"/>
        <d v="2019-10-03T08:12:21"/>
        <d v="2019-10-03T13:51:27"/>
        <d v="2019-10-03T14:04:05"/>
        <d v="2019-10-03T14:14:18"/>
        <d v="2019-10-03T14:51:33"/>
        <d v="2019-10-04T07:05:28"/>
        <d v="2019-10-04T15:20:50"/>
        <d v="2019-10-07T15:09:30"/>
        <d v="2019-10-07T15:20:19"/>
        <d v="2019-10-07T18:19:36"/>
        <d v="2019-10-07T19:06:54"/>
        <d v="2019-10-07T20:24:42"/>
        <d v="2019-10-08T17:35:35"/>
        <d v="2019-10-08T19:53:08"/>
        <d v="2019-10-08T20:23:58"/>
        <d v="2019-10-09T00:54:24"/>
        <d v="2019-10-09T13:54:22"/>
        <d v="2019-10-09T16:14:22"/>
        <d v="2019-10-10T13:43:06"/>
        <d v="2019-10-10T13:44:11"/>
        <d v="2019-10-10T13:49:33"/>
        <d v="2019-10-10T15:36:48"/>
        <d v="2019-10-11T13:42:47"/>
        <d v="2019-10-11T14:35:13"/>
        <d v="2019-10-11T19:25:02"/>
        <d v="2019-10-11T19:54:35"/>
        <d v="2019-10-11T23:03:52"/>
        <d v="2019-10-14T12:46:03"/>
        <d v="2019-10-14T13:34:57"/>
        <d v="2019-10-14T14:01:39"/>
        <d v="2019-10-15T13:23:39"/>
        <d v="2019-10-15T14:21:58"/>
        <d v="2019-10-15T15:04:17"/>
        <d v="2019-10-15T15:32:36"/>
        <d v="2019-10-15T17:12:11"/>
        <d v="2019-10-15T17:13:52"/>
        <d v="2019-10-15T17:14:17"/>
        <d v="2019-10-15T17:31:54"/>
        <d v="2019-10-15T21:27:50"/>
        <d v="2019-10-16T12:48:24"/>
        <d v="2019-10-16T14:13:27"/>
        <d v="2019-10-16T14:25:44"/>
        <d v="2019-10-16T17:41:17"/>
        <d v="2019-10-16T17:49:46"/>
        <d v="2019-10-16T18:32:58"/>
        <d v="2019-10-16T18:43:11"/>
        <d v="2019-10-17T00:24:09"/>
        <d v="2019-10-17T05:24:04"/>
        <d v="2019-10-17T19:46:38"/>
        <d v="2019-10-17T19:50:23"/>
        <d v="2019-10-18T08:19:56"/>
        <d v="2019-10-18T16:49:33"/>
        <d v="2019-10-18T18:17:00"/>
        <d v="2019-10-21T16:18:38"/>
        <d v="2019-10-21T18:38:50"/>
        <d v="2019-10-21T21:59:51"/>
        <d v="2019-10-22T18:50:51"/>
        <d v="2019-10-23T00:34:03"/>
        <d v="2019-10-23T07:59:15"/>
        <d v="2019-10-23T13:41:22"/>
        <d v="2019-10-23T14:05:26"/>
        <d v="2019-10-23T14:17:33"/>
        <d v="2019-10-23T14:45:10"/>
        <d v="2019-10-23T17:46:35"/>
        <d v="2019-10-23T18:40:16"/>
        <d v="2019-10-23T19:48:00"/>
        <d v="2019-10-23T20:27:24"/>
        <d v="2019-10-24T13:57:43"/>
        <d v="2019-10-24T16:08:29"/>
        <d v="2019-10-24T19:19:49"/>
        <d v="2019-10-24T20:54:55"/>
        <d v="2019-10-25T13:05:39"/>
        <d v="2019-10-25T13:49:21"/>
        <d v="2019-10-25T14:13:20"/>
        <d v="2019-10-25T20:51:34"/>
        <d v="2019-10-27T03:17:17"/>
        <d v="2019-10-28T13:09:53"/>
        <d v="2019-10-28T13:56:38"/>
        <d v="2019-10-28T15:17:01"/>
        <d v="2019-10-28T16:01:35"/>
        <d v="2019-10-28T19:52:39"/>
        <d v="2019-10-28T21:16:34"/>
        <d v="2019-10-29T15:29:05"/>
        <d v="2019-10-29T15:39:53"/>
        <d v="2019-10-30T17:07:32"/>
        <d v="2019-10-30T20:19:27"/>
        <d v="2019-10-30T20:58:18"/>
        <d v="2019-10-31T15:15:34"/>
        <d v="2019-10-31T16:18:36"/>
        <d v="2019-10-31T16:25:11"/>
        <d v="2019-10-31T19:42:06"/>
        <d v="2019-10-31T20:19:12"/>
        <d v="2019-10-31T20:46:31"/>
        <d v="2019-10-31T20:50:57"/>
        <d v="2019-10-31T20:55:25"/>
        <d v="2019-10-31T22:22:04"/>
        <d v="2019-10-31T23:20:56"/>
        <d v="2019-11-01T10:44:02"/>
        <d v="2019-11-01T13:16:20"/>
        <d v="2019-11-01T15:59:18"/>
        <d v="2019-11-01T18:06:20"/>
        <d v="2019-11-01T18:27:28"/>
        <d v="2019-11-04T13:57:00"/>
        <d v="2019-11-04T16:07:45"/>
        <d v="2019-11-04T16:17:51"/>
        <d v="2019-11-04T16:31:16"/>
        <d v="2019-11-04T20:13:39"/>
        <d v="2019-11-05T14:07:01"/>
        <d v="2019-11-05T16:29:15"/>
        <d v="2019-11-05T18:42:20"/>
        <d v="2019-11-05T22:21:28"/>
        <d v="2019-11-06T14:05:09"/>
        <d v="2019-11-06T16:10:25"/>
        <d v="2019-11-06T16:31:46"/>
        <d v="2019-11-06T17:31:44"/>
        <d v="2019-11-06T18:34:26"/>
        <d v="2019-11-06T20:36:10"/>
        <d v="2019-11-07T14:01:56"/>
        <d v="2019-11-07T15:02:52"/>
        <d v="2019-11-07T16:54:46"/>
        <d v="2019-11-07T19:18:50"/>
        <d v="2019-11-07T21:04:37"/>
        <d v="2019-11-07T21:45:02"/>
        <d v="2019-11-08T13:53:58"/>
        <d v="2019-11-08T15:40:31"/>
        <d v="2019-11-08T17:47:02"/>
        <d v="2019-11-08T19:39:44"/>
        <d v="2019-11-08T19:40:16"/>
        <d v="2019-11-08T21:31:48"/>
        <d v="2019-11-09T00:51:49"/>
        <d v="2019-11-11T15:15:45"/>
        <d v="2019-11-11T15:37:42"/>
        <d v="2019-11-11T21:55:15"/>
        <d v="2019-11-12T19:01:35"/>
        <d v="2019-11-12T23:15:26"/>
        <d v="2019-11-12T23:24:04"/>
        <d v="2019-11-13T15:47:08"/>
        <d v="2019-11-13T21:39:47"/>
        <d v="2019-11-14T14:45:13"/>
        <d v="2019-11-14T15:38:48"/>
        <d v="2019-11-14T20:15:25"/>
        <d v="2019-11-15T15:47:53"/>
        <d v="2019-11-18T14:30:34"/>
        <d v="2019-11-18T15:24:42"/>
        <d v="2019-11-18T16:06:27"/>
        <d v="2019-11-18T16:23:33"/>
        <d v="2019-11-18T22:05:54"/>
        <d v="2019-11-19T15:10:32"/>
        <d v="2019-11-19T16:57:02"/>
        <d v="2019-11-20T16:29:32"/>
        <d v="2019-11-20T16:45:54"/>
        <d v="2019-11-20T17:51:57"/>
        <d v="2019-11-21T13:39:09"/>
        <d v="2019-11-21T14:56:23"/>
        <d v="2019-11-21T15:30:24"/>
        <d v="2019-11-21T16:23:12"/>
        <d v="2019-11-21T16:27:31"/>
        <d v="2019-11-21T18:09:43"/>
        <d v="2019-11-21T19:18:25"/>
        <d v="2019-11-21T22:31:59"/>
        <d v="2019-11-22T00:05:28"/>
        <d v="2019-11-22T15:00:52"/>
        <d v="2019-11-22T16:44:10"/>
        <d v="2019-11-22T20:52:39"/>
        <d v="2019-11-22T21:45:52"/>
        <d v="2019-11-22T21:47:22"/>
        <d v="2019-11-22T22:14:12"/>
        <d v="2019-11-23T00:14:04"/>
        <d v="2019-11-25T20:59:27"/>
        <d v="2019-11-25T21:37:22"/>
        <d v="2019-11-25T22:31:49"/>
        <d v="2019-11-26T19:10:24"/>
        <d v="2019-11-27T10:50:26"/>
        <d v="2019-11-27T15:07:31"/>
        <d v="2019-11-27T15:44:17"/>
        <d v="2019-11-27T18:36:46"/>
        <d v="2019-11-27T21:26:07"/>
        <d v="2019-12-01T23:58:40"/>
        <d v="2019-12-02T17:09:52"/>
        <d v="2019-12-02T18:13:49"/>
        <d v="2019-12-02T21:41:24"/>
        <d v="2019-12-02T22:06:43"/>
        <d v="2019-12-03T11:35:25"/>
        <d v="2019-12-03T11:51:17"/>
        <d v="2019-12-03T16:17:51"/>
        <d v="2019-12-03T18:04:14"/>
        <d v="2019-12-03T18:31:45"/>
        <d v="2019-12-03T19:16:36"/>
        <d v="2019-12-03T19:34:44"/>
        <d v="2019-12-03T19:47:51"/>
        <d v="2019-12-03T19:54:38"/>
        <d v="2019-12-03T20:13:26"/>
        <d v="2019-12-03T20:20:51"/>
        <d v="2019-12-03T20:43:41"/>
        <d v="2019-12-03T20:53:54"/>
        <d v="2019-12-03T23:28:45"/>
        <d v="2019-12-03T23:43:12"/>
        <d v="2019-12-04T03:41:36"/>
        <d v="2019-12-04T03:52:23"/>
        <d v="2019-12-04T04:19:53"/>
        <d v="2019-12-04T14:25:32"/>
        <d v="2019-12-04T16:51:38"/>
        <d v="2019-12-04T18:31:04"/>
        <d v="2019-12-04T19:13:57"/>
        <d v="2019-12-04T19:44:48"/>
        <d v="2019-12-05T14:12:55"/>
        <d v="2019-12-05T15:29:32"/>
        <d v="2019-12-06T15:00:22"/>
        <d v="2019-12-06T16:10:35"/>
        <d v="2019-12-06T18:57:51"/>
        <d v="2019-12-06T19:03:20"/>
        <d v="2019-12-07T02:00:12"/>
        <d v="2019-12-09T14:46:43"/>
        <d v="2019-12-09T15:12:16"/>
        <d v="2019-12-09T15:30:54"/>
        <d v="2019-12-09T16:21:24"/>
        <d v="2019-12-09T20:59:48"/>
        <d v="2019-12-09T21:42:04"/>
        <d v="2019-12-10T01:08:15"/>
        <d v="2019-12-10T14:16:25"/>
        <d v="2019-12-10T19:55:17"/>
        <d v="2019-12-10T21:49:26"/>
        <d v="2019-12-10T23:28:02"/>
        <d v="2019-12-10T23:53:38"/>
        <d v="2019-12-10T23:57:40"/>
        <d v="2019-12-12T02:15:42"/>
        <d v="2019-12-12T02:21:37"/>
        <d v="2019-12-12T02:41:12"/>
        <d v="2019-12-12T02:47:30"/>
        <d v="2019-12-12T02:55:04"/>
        <d v="2019-12-12T03:07:03"/>
        <d v="2019-12-12T14:09:44"/>
        <d v="2019-12-13T19:13:33"/>
        <d v="2019-12-13T19:26:28"/>
        <d v="2019-12-13T19:30:29"/>
        <d v="2019-12-13T20:09:35"/>
        <d v="2019-12-13T20:40:11"/>
        <d v="2019-12-13T21:06:02"/>
        <d v="2019-12-13T21:22:28"/>
        <d v="2019-12-13T22:28:12"/>
        <d v="2019-12-13T22:32:51"/>
        <d v="2019-12-13T22:48:49"/>
        <d v="2019-12-13T22:55:26"/>
        <d v="2019-12-14T00:10:16"/>
        <d v="2019-12-16T01:39:31"/>
        <d v="2019-12-16T02:09:09"/>
        <d v="2019-12-16T02:17:23"/>
        <d v="2019-12-16T02:24:25"/>
        <d v="2019-12-16T02:34:13"/>
        <d v="2019-12-16T14:37:37"/>
        <d v="2019-12-16T16:56:39"/>
        <d v="2019-12-16T19:36:33"/>
        <d v="2019-12-16T20:28:21"/>
        <d v="2019-12-16T20:48:01"/>
        <d v="2019-12-16T20:59:28"/>
        <d v="2019-12-16T22:36:15"/>
        <d v="2019-12-17T16:59:30"/>
        <d v="2019-12-17T17:29:34"/>
        <d v="2019-12-17T21:34:10"/>
        <d v="2019-12-18T15:51:39"/>
        <d v="2019-12-18T16:15:51"/>
        <d v="2019-12-18T16:17:59"/>
        <d v="2019-12-18T16:50:13"/>
        <d v="2019-12-18T19:06:40"/>
        <d v="2019-12-18T22:27:42"/>
        <d v="2019-12-18T23:11:34"/>
        <d v="2019-12-19T11:46:48"/>
        <d v="2019-12-19T14:03:16"/>
        <d v="2019-12-19T14:28:47"/>
        <d v="2019-12-19T14:47:30"/>
        <d v="2019-12-19T15:02:13"/>
        <d v="2019-12-19T16:37:14"/>
        <d v="2019-12-19T21:55:31"/>
        <d v="2019-12-19T22:14:10"/>
        <d v="2019-12-20T14:16:59"/>
        <d v="2019-12-20T15:44:20"/>
        <d v="2019-12-20T16:25:14"/>
        <d v="2019-12-20T18:36:25"/>
        <d v="2019-12-20T20:35:14"/>
        <d v="2019-12-21T19:53:40"/>
        <d v="2019-12-23T15:05:59"/>
        <d v="2019-12-23T16:20:45"/>
        <d v="2019-12-23T18:07:41"/>
        <d v="2019-12-23T19:19:22"/>
        <d v="2020-01-02T18:57:33"/>
        <d v="2020-01-02T22:46:34"/>
        <d v="2020-01-03T21:51:14"/>
        <d v="2020-01-06T14:19:32"/>
        <d v="2020-01-06T14:58:16"/>
        <d v="2020-01-06T18:23:26"/>
        <d v="2020-01-06T20:22:15"/>
        <d v="2020-01-07T14:34:26"/>
        <d v="2020-01-09T13:47:44"/>
        <d v="2020-01-09T15:20:13"/>
        <d v="2020-01-09T16:38:13"/>
        <d v="2020-01-09T17:26:30"/>
        <d v="2020-01-09T18:04:25"/>
        <d v="2020-01-09T18:06:22"/>
        <d v="2020-01-09T18:12:40"/>
        <d v="2020-01-09T18:59:40"/>
        <d v="2020-01-09T20:12:28"/>
        <d v="2020-01-10T04:46:36"/>
        <d v="2020-01-10T16:52:09"/>
        <d v="2020-01-10T18:21:47"/>
        <d v="2020-01-10T19:47:39"/>
        <d v="2020-01-10T21:04:38"/>
        <d v="2020-01-13T14:26:09"/>
        <d v="2020-01-13T14:30:03"/>
        <d v="2020-01-13T14:38:26"/>
        <d v="2020-01-13T16:01:33"/>
        <d v="2020-01-14T08:32:56"/>
        <d v="2020-01-15T03:27:55"/>
        <d v="2020-01-15T03:33:41"/>
        <d v="2020-01-15T13:40:10"/>
        <d v="2020-01-15T18:53:25"/>
        <d v="2020-01-15T20:58:54"/>
        <d v="2020-01-15T22:02:36"/>
        <d v="2020-01-16T16:42:04"/>
        <d v="2020-01-17T14:09:58"/>
        <d v="2020-01-17T15:24:25"/>
        <d v="2020-01-17T16:00:58"/>
        <d v="2020-01-17T18:39:39"/>
        <d v="2020-01-17T19:04:23"/>
        <d v="2020-01-17T20:39:57"/>
        <d v="2020-01-17T20:58:49"/>
        <d v="2020-01-17T21:58:47"/>
        <d v="2020-01-21T09:35:41"/>
        <d v="2020-01-21T16:25:26"/>
        <d v="2020-01-21T17:49:36"/>
        <d v="2020-01-21T18:10:17"/>
        <d v="2020-01-21T19:45:43"/>
        <d v="2020-01-21T20:37:56"/>
        <d v="2020-01-21T21:42:34"/>
        <d v="2020-01-21T21:47:12"/>
        <d v="2020-01-22T14:18:29"/>
        <d v="2020-01-22T16:14:58"/>
        <d v="2020-01-22T21:10:53"/>
        <d v="2020-01-23T13:06:36"/>
        <d v="2020-01-24T14:41:24"/>
        <d v="2020-01-24T15:48:03"/>
        <d v="2020-01-24T20:18:49"/>
        <d v="2020-01-27T13:51:13"/>
        <d v="2020-01-27T13:56:01"/>
        <d v="2020-01-27T14:38:44"/>
        <d v="2020-01-27T15:35:55"/>
        <d v="2020-01-27T18:34:18"/>
        <d v="2020-01-28T01:46:51"/>
        <d v="2020-01-28T04:45:05"/>
        <d v="2020-01-28T17:40:04"/>
        <d v="2020-01-28T18:24:10"/>
        <d v="2020-01-29T17:25:19"/>
        <d v="2020-01-29T19:28:48"/>
        <d v="2020-01-29T19:56:55"/>
        <d v="2020-01-29T20:13:44"/>
        <d v="2020-01-30T21:18:32"/>
        <d v="2020-01-30T22:41:10"/>
        <d v="2020-01-31T16:29:41"/>
        <d v="2020-01-31T17:05:22"/>
        <d v="2020-01-31T17:15:44"/>
        <d v="2020-01-31T17:36:21"/>
        <d v="2020-01-31T19:31:19"/>
        <d v="2020-01-31T20:28:14"/>
        <d v="2020-01-31T23:22:42"/>
        <d v="2020-02-02T18:19:30"/>
        <d v="2020-02-02T19:27:36"/>
        <d v="2020-02-02T19:57:59"/>
        <d v="2020-02-03T14:10:27"/>
        <d v="2020-02-03T14:43:47"/>
        <d v="2020-02-03T14:43:55"/>
        <d v="2020-02-03T15:38:21"/>
        <d v="2020-02-03T20:17:53"/>
        <d v="2020-02-03T22:57:14"/>
        <d v="2020-02-04T16:31:08"/>
        <d v="2020-02-05T13:45:18"/>
        <d v="2020-02-05T22:55:18"/>
        <d v="2020-02-06T13:06:30"/>
        <d v="2020-02-06T16:53:56"/>
        <d v="2020-02-06T20:46:27"/>
        <d v="2020-02-06T21:11:15"/>
        <d v="2020-02-07T15:00:30"/>
        <d v="2020-02-07T15:07:30"/>
        <d v="2020-02-07T16:29:44"/>
        <d v="2020-02-07T17:05:59"/>
        <d v="2020-02-07T18:26:41"/>
        <d v="2020-02-07T18:43:40"/>
        <d v="2020-02-07T18:46:46"/>
        <d v="2020-02-10T10:38:33"/>
        <d v="2020-02-10T11:27:54"/>
        <d v="2020-02-10T11:39:08"/>
        <d v="2020-02-10T11:51:34"/>
        <d v="2020-02-10T11:53:46"/>
        <d v="2020-02-10T11:55:58"/>
        <d v="2020-02-10T11:58:00"/>
        <d v="2020-02-10T12:12:22"/>
        <d v="2020-02-10T12:22:57"/>
        <d v="2020-02-10T12:25:40"/>
        <d v="2020-02-10T12:31:44"/>
        <d v="2020-02-10T12:33:56"/>
        <d v="2020-02-10T12:35:42"/>
        <d v="2020-02-10T12:40:00"/>
        <d v="2020-02-10T12:42:18"/>
        <d v="2020-02-10T12:44:16"/>
        <d v="2020-02-10T12:46:20"/>
        <d v="2020-02-10T12:48:50"/>
        <d v="2020-02-10T13:00:15"/>
        <d v="2020-02-10T13:05:14"/>
        <d v="2020-02-10T13:07:05"/>
        <d v="2020-02-10T13:15:01"/>
        <d v="2020-02-10T13:16:26"/>
        <d v="2020-02-10T13:54:12"/>
        <d v="2020-02-10T14:48:46"/>
        <d v="2020-02-10T14:52:10"/>
        <d v="2020-02-10T15:26:36"/>
        <d v="2020-02-10T16:11:39"/>
        <d v="2020-02-10T16:13:45"/>
        <d v="2020-02-10T17:27:08"/>
        <d v="2020-02-10T17:50:53"/>
        <d v="2020-02-10T20:44:48"/>
        <d v="2020-02-11T13:15:25"/>
        <d v="2020-02-11T18:26:34"/>
        <d v="2020-02-11T18:53:39"/>
        <d v="2020-02-12T14:16:27"/>
        <d v="2020-02-12T15:14:06"/>
        <d v="2020-02-13T13:59:05"/>
        <d v="2020-02-13T18:18:11"/>
        <d v="2020-02-14T14:28:54"/>
        <d v="2020-02-14T17:23:44"/>
        <d v="2020-02-14T22:11:31"/>
        <d v="2020-02-15T00:28:33"/>
        <d v="2020-02-16T18:17:40"/>
        <d v="2020-02-17T12:33:36"/>
        <d v="2020-02-18T13:40:01"/>
        <d v="2020-02-18T13:45:18"/>
        <d v="2020-02-18T15:53:47"/>
        <d v="2020-02-18T16:37:58"/>
        <d v="2020-02-18T16:40:03"/>
        <d v="2020-02-18T17:26:39"/>
        <d v="2020-02-18T17:32:55"/>
        <d v="2020-02-18T17:47:01"/>
        <d v="2020-02-18T19:02:10"/>
        <d v="2020-02-18T19:34:35"/>
        <d v="2020-02-19T15:27:58"/>
        <d v="2020-02-19T19:16:56"/>
        <d v="2020-02-19T20:38:37"/>
        <d v="2020-02-19T21:31:05"/>
        <d v="2020-02-20T13:23:20"/>
        <d v="2020-02-20T23:16:33"/>
        <d v="2020-02-20T23:35:19"/>
        <d v="2020-02-21T14:50:25"/>
        <d v="2020-02-21T17:09:28"/>
        <d v="2020-02-21T18:27:07"/>
        <d v="2020-02-21T19:05:21"/>
        <d v="2020-02-21T19:46:00"/>
        <d v="2020-02-21T20:32:02"/>
        <d v="2020-02-24T14:09:25"/>
        <d v="2020-02-24T14:14:20"/>
        <d v="2020-02-24T14:23:47"/>
        <d v="2020-02-24T14:29:31"/>
        <d v="2020-02-24T18:33:19"/>
        <d v="2020-02-24T18:46:21"/>
        <d v="2020-02-24T18:46:36"/>
        <d v="2020-02-24T19:38:05"/>
        <d v="2020-02-24T21:57:56"/>
        <d v="2020-02-25T19:01:15"/>
        <d v="2020-02-25T20:27:03"/>
        <d v="2020-02-25T20:50:01"/>
        <d v="2020-02-25T23:04:49"/>
        <d v="2020-02-26T01:06:58"/>
        <d v="2020-02-26T03:46:03"/>
        <d v="2020-02-26T03:55:39"/>
        <d v="2020-02-26T18:42:14"/>
        <d v="2020-02-26T19:40:27"/>
        <d v="2020-02-27T13:39:46"/>
        <d v="2020-02-27T16:35:33"/>
        <d v="2020-02-27T18:48:14"/>
        <d v="2020-02-27T18:55:20"/>
        <d v="2020-02-28T15:23:21"/>
        <d v="2020-02-28T15:43:54"/>
        <d v="2020-02-28T17:39:05"/>
        <d v="2020-02-28T18:00:29"/>
        <d v="2020-02-28T18:32:46"/>
        <d v="2020-02-28T21:07:20"/>
        <d v="2020-02-28T23:38:37"/>
        <d v="2020-02-29T00:16:37"/>
        <d v="2020-03-02T13:39:28"/>
        <d v="2020-03-02T16:39:12"/>
        <d v="2020-03-02T18:10:02"/>
        <d v="2020-03-02T19:43:50"/>
        <d v="2020-03-02T20:03:34"/>
        <d v="2020-03-02T20:04:37"/>
        <d v="2020-03-02T22:33:48"/>
        <d v="2020-03-03T13:27:46"/>
        <d v="2020-03-03T16:18:09"/>
        <d v="2020-03-03T17:59:06"/>
        <d v="2020-03-03T19:24:45"/>
        <d v="2020-03-03T21:18:54"/>
        <d v="2020-03-04T14:10:46"/>
        <d v="2020-03-04T14:13:15"/>
        <d v="2020-03-04T16:02:14"/>
        <d v="2020-03-04T16:42:54"/>
        <d v="2020-03-04T16:54:07"/>
        <d v="2020-03-04T17:50:50"/>
        <d v="2020-03-04T21:11:11"/>
        <d v="2020-03-05T00:18:01"/>
        <d v="2020-03-05T00:27:20"/>
        <d v="2020-03-05T15:33:04"/>
        <d v="2020-03-05T20:00:53"/>
        <d v="2020-03-05T22:49:08"/>
        <d v="2020-03-06T12:43:07"/>
        <d v="2020-03-06T14:11:16"/>
        <d v="2020-03-06T14:56:15"/>
        <d v="2020-03-06T15:56:18"/>
        <d v="2020-03-06T17:29:53"/>
        <d v="2020-03-09T12:46:43"/>
        <d v="2020-03-09T14:57:19"/>
        <d v="2020-03-09T15:29:51"/>
        <d v="2020-03-09T15:59:40"/>
        <d v="2020-03-09T16:18:25"/>
        <d v="2020-03-09T16:34:46"/>
        <d v="2020-03-09T16:44:47"/>
        <d v="2020-03-09T17:09:03"/>
        <d v="2020-03-09T17:26:35"/>
        <d v="2020-03-09T20:21:07"/>
        <d v="2020-03-09T20:35:53"/>
        <d v="2020-03-09T23:11:26"/>
        <d v="2020-03-10T12:35:33"/>
        <d v="2020-03-10T14:21:10"/>
        <d v="2020-03-10T14:43:12"/>
        <d v="2020-03-10T16:48:24"/>
        <d v="2020-03-10T18:16:11"/>
        <d v="2020-03-10T18:28:44"/>
        <d v="2020-03-10T20:46:30"/>
        <d v="2020-03-11T13:32:40"/>
        <d v="2020-03-11T17:27:54"/>
        <d v="2020-03-11T17:41:14"/>
        <d v="2020-03-11T21:34:31"/>
        <d v="2020-03-12T14:18:56"/>
        <d v="2020-03-12T15:05:09"/>
        <d v="2020-03-12T15:13:40"/>
        <d v="2020-03-12T15:36:10"/>
        <d v="2020-03-12T18:03:27"/>
        <d v="2020-03-12T19:25:32"/>
        <d v="2020-03-12T20:11:59"/>
        <d v="2020-03-13T12:03:08"/>
        <d v="2020-03-13T16:48:55"/>
        <d v="2020-03-13T17:28:28"/>
        <d v="2020-03-13T17:32:28"/>
        <d v="2020-03-13T17:51:40"/>
        <d v="2020-03-13T20:08:39"/>
        <d v="2020-03-13T21:06:51"/>
        <d v="2020-03-13T21:18:33"/>
        <d v="2020-03-16T13:38:59"/>
        <d v="2020-03-16T13:39:30"/>
        <d v="2020-03-16T13:42:50"/>
        <d v="2020-03-16T13:43:48"/>
        <d v="2020-03-16T13:49:22"/>
        <d v="2020-03-16T13:50:40"/>
        <d v="2020-03-16T13:51:40"/>
        <d v="2020-03-16T13:53:17"/>
        <d v="2020-03-16T13:54:14"/>
        <d v="2020-03-16T13:55:51"/>
        <d v="2020-03-16T13:57:36"/>
        <d v="2020-03-16T13:58:43"/>
        <d v="2020-03-16T14:00:41"/>
        <d v="2020-03-16T14:01:44"/>
        <d v="2020-03-16T14:14:21"/>
        <d v="2020-03-16T14:28:37"/>
        <d v="2020-03-16T15:45:57"/>
        <d v="2020-03-16T18:15:28"/>
        <d v="2020-03-17T03:16:20"/>
        <d v="2020-03-17T17:11:07"/>
        <d v="2020-03-17T18:48:45"/>
        <d v="2020-03-17T19:26:05"/>
        <d v="2020-03-17T22:27:42"/>
        <d v="2020-03-17T22:37:02"/>
        <d v="2020-03-18T16:21:41"/>
        <d v="2020-03-18T20:08:08"/>
        <d v="2020-03-18T21:27:02"/>
        <d v="2020-03-18T22:04:59"/>
        <d v="2020-03-19T15:33:41"/>
        <d v="2020-03-19T15:43:49"/>
        <d v="2020-03-19T21:28:36"/>
        <d v="2020-03-19T22:25:41"/>
        <d v="2020-03-19T22:42:11"/>
        <d v="2020-03-20T13:39:25"/>
        <d v="2020-03-20T14:33:24"/>
        <d v="2020-03-20T14:41:38"/>
        <d v="2020-03-20T19:17:23"/>
        <d v="2020-03-20T19:22:59"/>
        <d v="2020-03-23T10:31:59"/>
        <d v="2020-03-23T14:12:18"/>
        <d v="2020-03-23T16:56:37"/>
        <d v="2020-03-23T17:12:32"/>
        <d v="2020-03-23T17:16:57"/>
        <d v="2020-03-23T18:17:26"/>
        <d v="2020-03-24T17:21:38"/>
        <d v="2020-03-25T19:46:38"/>
        <d v="2020-03-25T20:39:26"/>
        <d v="2020-03-25T21:03:31"/>
        <d v="2020-03-25T21:23:31"/>
        <d v="2020-03-25T21:33:37"/>
        <d v="2020-03-26T11:35:57"/>
        <d v="2020-03-26T14:24:15"/>
        <d v="2020-03-26T15:02:40"/>
        <d v="2020-03-26T16:18:19"/>
        <d v="2020-03-27T10:49:29"/>
        <d v="2020-03-27T11:24:07"/>
        <d v="2020-03-27T11:47:23"/>
        <d v="2020-03-27T13:07:14"/>
        <d v="2020-03-27T13:24:30"/>
        <d v="2020-03-27T14:22:42"/>
        <d v="2020-03-27T15:23:09"/>
        <d v="2020-03-30T13:25:04"/>
        <d v="2020-03-30T18:24:28"/>
        <d v="2020-03-30T19:59:03"/>
        <d v="2020-03-30T20:43:47"/>
        <d v="2020-03-31T14:49:50"/>
        <d v="2020-03-31T19:57:20"/>
        <d v="2020-04-01T17:36:48"/>
        <d v="2020-04-01T19:53:23"/>
        <d v="2020-04-01T23:02:37"/>
        <d v="2020-04-02T16:39:20"/>
        <d v="2020-04-02T18:50:36"/>
        <d v="2020-04-02T19:20:18"/>
        <d v="2020-04-03T16:39:23"/>
        <d v="2020-04-06T13:38:51"/>
        <d v="2020-04-07T17:50:46"/>
        <d v="2020-04-07T19:38:40"/>
        <d v="2020-04-07T19:41:37"/>
        <d v="2020-04-07T19:56:13"/>
        <d v="2020-04-07T20:09:59"/>
        <d v="2020-04-07T20:33:55"/>
        <d v="2020-04-07T20:46:47"/>
        <d v="2020-04-07T22:06:33"/>
        <d v="2020-04-07T22:16:20"/>
        <d v="2020-04-07T22:28:17"/>
        <d v="2020-04-08T13:20:03"/>
        <d v="2020-04-08T14:16:54"/>
        <d v="2020-04-08T14:22:59"/>
        <d v="2020-04-08T14:27:17"/>
        <d v="2020-04-08T18:03:13"/>
        <d v="2020-04-08T19:12:30"/>
        <d v="2020-04-08T19:58:43"/>
        <d v="2020-04-09T15:13:48"/>
        <d v="2020-04-09T16:31:21"/>
        <d v="2020-04-10T17:27:08"/>
        <d v="2020-04-13T20:54:30"/>
        <d v="2020-04-14T13:31:36"/>
        <d v="2020-04-14T15:38:24"/>
        <d v="2020-04-14T18:00:33"/>
        <d v="2020-04-14T18:10:50"/>
        <d v="2020-04-14T20:36:48"/>
        <d v="2020-04-14T20:45:17"/>
        <d v="2020-04-14T20:59:55"/>
        <d v="2020-04-14T22:14:52"/>
        <d v="2020-04-15T13:34:14"/>
        <d v="2020-04-15T13:37:21"/>
        <d v="2020-04-15T14:01:25"/>
        <d v="2020-04-15T14:19:31"/>
        <d v="2020-04-15T14:40:03"/>
        <d v="2020-04-15T14:46:26"/>
        <d v="2020-04-15T15:20:57"/>
        <d v="2020-04-15T19:34:02"/>
        <d v="2020-04-15T21:11:30"/>
        <d v="2020-04-15T21:26:02"/>
        <d v="2020-04-16T14:17:27"/>
        <d v="2020-04-16T14:29:05"/>
        <d v="2020-04-16T15:23:31"/>
        <d v="2020-04-16T17:26:43"/>
        <d v="2020-04-16T17:35:10"/>
        <d v="2020-04-16T18:08:05"/>
        <d v="2020-04-16T18:35:41"/>
        <d v="2020-04-16T18:44:29"/>
        <d v="2020-04-16T19:55:04"/>
        <d v="2020-04-16T20:12:39"/>
        <d v="2020-04-17T14:56:46"/>
        <d v="2020-04-17T15:23:30"/>
        <d v="2020-04-17T15:40:25"/>
        <d v="2020-04-17T17:06:41"/>
        <d v="2020-04-17T17:55:33"/>
        <d v="2020-04-17T17:58:02"/>
        <d v="2020-04-20T10:29:19"/>
        <d v="2020-04-20T12:23:26"/>
        <d v="2020-04-20T12:26:50"/>
        <d v="2020-04-20T12:29:24"/>
        <d v="2020-04-20T12:31:23"/>
        <d v="2020-04-20T12:33:16"/>
        <d v="2020-04-20T12:34:53"/>
        <d v="2020-04-20T12:37:05"/>
        <d v="2020-04-20T13:05:06"/>
        <d v="2020-04-20T13:11:43"/>
        <d v="2020-04-20T13:14:57"/>
        <d v="2020-04-20T13:19:34"/>
        <d v="2020-04-20T13:23:34"/>
        <d v="2020-04-20T13:26:44"/>
        <d v="2020-04-20T18:00:01"/>
        <d v="2020-04-20T19:36:52"/>
        <d v="2020-04-20T20:51:38"/>
        <d v="2020-04-21T12:33:02"/>
        <d v="2020-04-21T12:35:10"/>
        <d v="2020-04-21T12:43:41"/>
        <d v="2020-04-21T12:47:58"/>
        <d v="2020-04-21T23:25:28"/>
        <d v="2020-04-22T12:31:34"/>
        <d v="2020-04-22T18:54:48"/>
        <d v="2020-04-23T12:00:10"/>
        <d v="2020-04-23T15:02:25"/>
        <d v="2020-04-23T18:12:48"/>
        <d v="2020-04-23T20:16:32"/>
        <d v="2020-04-24T14:10:10"/>
        <d v="2020-04-24T20:27:54"/>
        <d v="2020-04-24T20:51:27"/>
        <d v="2020-04-24T21:32:57"/>
        <d v="2020-04-28T15:42:57"/>
        <d v="2020-04-29T14:24:25"/>
        <d v="2020-04-29T15:43:39"/>
        <d v="2020-04-29T20:07:55"/>
        <d v="2020-04-30T00:07:27"/>
        <d v="2020-04-30T00:13:01"/>
        <d v="2020-04-30T15:42:44"/>
        <d v="2020-05-01T20:11:37"/>
        <d v="2020-05-04T13:14:23"/>
        <d v="2020-05-04T14:49:30"/>
        <d v="2020-05-04T17:18:06"/>
        <d v="2020-05-04T17:44:51"/>
        <d v="2020-05-04T18:11:59"/>
        <d v="2020-05-04T19:43:49"/>
        <d v="2020-05-05T09:21:19"/>
        <d v="2020-05-05T14:57:30"/>
        <d v="2020-05-05T15:42:00"/>
        <d v="2020-05-05T15:48:37"/>
        <d v="2020-05-05T16:06:53"/>
        <d v="2020-05-05T16:14:21"/>
        <d v="2020-05-05T16:39:58"/>
        <d v="2020-05-05T18:31:07"/>
        <d v="2020-05-05T19:23:21"/>
        <d v="2020-05-05T20:56:26"/>
        <d v="2020-05-05T21:04:31"/>
        <d v="2020-05-06T13:27:56"/>
        <d v="2020-05-06T16:54:20"/>
        <d v="2020-05-06T17:16:11"/>
        <d v="2020-05-06T18:35:50"/>
        <d v="2020-05-07T13:19:00"/>
        <d v="2020-05-07T18:22:46"/>
        <d v="2020-05-07T19:43:13"/>
        <d v="2020-05-11T14:28:51"/>
        <d v="2020-05-11T20:42:45"/>
        <d v="2020-05-12T03:42:16"/>
        <d v="2020-05-12T13:49:33"/>
        <d v="2020-05-12T14:24:46"/>
        <d v="2020-05-12T17:27:48"/>
        <d v="2020-05-12T18:38:35"/>
        <d v="2020-05-12T20:02:37"/>
        <d v="2020-05-12T20:04:50"/>
        <d v="2020-05-12T20:44:07"/>
        <d v="2020-05-13T13:01:30"/>
        <d v="2020-05-13T18:32:50"/>
        <d v="2020-05-14T13:07:04"/>
        <d v="2020-05-14T14:28:31"/>
        <d v="2020-05-14T15:15:53"/>
        <d v="2020-05-14T19:23:40"/>
        <d v="2020-05-14T19:54:54"/>
        <d v="2020-05-14T20:47:18"/>
        <d v="2020-05-15T13:59:16"/>
        <d v="2020-05-15T16:53:06"/>
        <d v="2020-05-18T13:22:18"/>
        <d v="2020-05-18T13:24:34"/>
        <d v="2020-05-18T13:28:13"/>
        <d v="2020-05-18T14:06:08"/>
        <d v="2020-05-18T14:59:21"/>
        <d v="2020-05-18T19:57:16"/>
        <d v="2020-05-18T21:48:04"/>
        <d v="2020-05-18T22:13:14"/>
        <d v="2020-05-19T13:37:12"/>
        <d v="2020-05-19T16:25:18"/>
        <d v="2020-05-19T18:02:58"/>
        <d v="2020-05-19T18:36:49"/>
        <d v="2020-05-20T12:14:08"/>
        <d v="2020-05-20T18:07:31"/>
        <d v="2020-05-20T18:13:36"/>
        <d v="2020-05-20T22:19:36"/>
        <d v="2020-05-20T22:19:43"/>
        <d v="2020-05-21T18:20:13"/>
        <d v="2020-05-21T20:20:03"/>
        <d v="2020-05-22T12:56:18"/>
        <d v="2020-05-22T14:39:43"/>
        <d v="2020-05-22T14:46:35"/>
        <d v="2020-05-22T21:38:35"/>
        <d v="2020-05-26T11:12:08"/>
        <d v="2020-05-26T13:06:43"/>
        <d v="2020-05-26T13:20:21"/>
        <d v="2020-05-26T13:46:31"/>
        <d v="2020-05-26T15:24:48"/>
        <d v="2020-05-26T16:09:02"/>
        <d v="2020-05-26T16:56:35"/>
        <d v="2020-05-26T17:44:39"/>
        <d v="2020-05-26T18:31:45"/>
        <d v="2020-05-26T18:39:03"/>
        <d v="2020-05-26T19:12:05"/>
        <d v="2020-05-26T20:32:12"/>
        <d v="2020-05-27T17:41:06"/>
        <d v="2020-05-28T21:47:06"/>
        <d v="2020-05-29T17:05:30"/>
        <d v="2020-05-29T17:07:34"/>
        <d v="2020-05-29T17:10:32"/>
        <d v="2020-05-29T17:13:50"/>
        <d v="2020-05-29T17:22:48"/>
        <d v="2020-05-29T18:40:02"/>
        <d v="2020-06-01T06:23:45"/>
        <d v="2020-06-01T10:40:36"/>
        <d v="2020-06-01T13:08:12"/>
        <d v="2020-06-01T15:23:14"/>
        <d v="2020-06-01T18:08:52"/>
        <d v="2020-06-02T10:21:54"/>
        <d v="2020-06-02T12:25:06"/>
        <d v="2020-06-03T13:47:47"/>
        <d v="2020-06-03T15:51:42"/>
        <d v="2020-06-05T15:45:37"/>
        <d v="2020-06-05T18:26:10"/>
        <d v="2020-06-05T19:35:29"/>
        <d v="2020-06-05T19:47:29"/>
        <d v="2020-06-05T19:50:17"/>
        <d v="2020-06-05T20:43:35"/>
        <d v="2020-06-08T14:54:27"/>
        <d v="2020-06-08T14:58:38"/>
        <d v="2020-06-08T18:05:41"/>
        <d v="2020-06-08T20:05:43"/>
        <d v="2020-06-09T15:03:50"/>
        <d v="2020-06-09T15:13:22"/>
        <d v="2020-06-09T15:42:36"/>
        <d v="2020-06-09T17:59:06"/>
        <d v="2020-06-10T13:48:30"/>
        <d v="2020-06-10T14:31:15"/>
        <d v="2020-06-10T14:45:59"/>
        <d v="2020-06-10T15:24:51"/>
        <d v="2020-06-10T15:58:58"/>
        <d v="2020-06-10T16:03:01"/>
        <d v="2020-06-10T17:48:32"/>
        <d v="2020-06-10T17:54:36"/>
        <d v="2020-06-10T18:21:13"/>
        <d v="2020-06-11T13:57:51"/>
        <d v="2020-06-11T15:49:06"/>
        <d v="2020-06-11T16:27:38"/>
        <d v="2020-06-11T17:47:01"/>
        <d v="2020-06-11T18:07:20"/>
        <d v="2020-06-11T18:13:24"/>
        <d v="2020-06-11T18:21:15"/>
        <d v="2020-06-11T20:02:16"/>
        <d v="2020-06-11T21:12:38"/>
        <d v="2020-06-11T21:15:10"/>
        <d v="2020-06-11T21:57:45"/>
        <d v="2020-06-11T22:09:13"/>
        <d v="2020-06-11T22:09:53"/>
        <d v="2020-06-12T14:34:31"/>
        <d v="2020-06-12T18:16:10"/>
        <d v="2020-06-12T18:31:05"/>
        <d v="2020-06-15T13:05:03"/>
        <d v="2020-06-15T14:03:08"/>
        <d v="2020-06-15T18:53:15"/>
        <d v="2020-06-15T19:35:59"/>
        <d v="2020-06-15T20:28:52"/>
        <d v="2020-06-15T20:44:55"/>
        <d v="2020-06-15T21:11:35"/>
        <d v="2020-06-16T13:02:44"/>
        <d v="2020-06-16T15:18:46"/>
        <d v="2020-06-16T16:02:14"/>
        <d v="2020-06-16T21:17:44"/>
        <d v="2020-06-16T23:48:47"/>
        <d v="2020-06-17T01:49:57"/>
        <d v="2020-06-17T17:14:10"/>
        <d v="2020-06-17T19:37:13"/>
        <d v="2020-06-18T13:23:48"/>
        <d v="2020-06-18T13:37:29"/>
        <d v="2020-06-18T15:24:43"/>
        <d v="2020-06-18T19:29:45"/>
        <d v="2020-06-18T19:37:54"/>
        <d v="2020-06-18T19:48:16"/>
        <d v="2020-06-19T20:06:57"/>
        <d v="2020-06-22T12:58:04"/>
        <d v="2020-06-22T13:06:06"/>
        <d v="2020-06-22T13:58:23"/>
        <d v="2020-06-22T14:04:09"/>
        <d v="2020-06-22T17:42:20"/>
        <d v="2020-06-22T17:46:07"/>
        <d v="2020-06-22T17:49:54"/>
        <d v="2020-06-22T19:18:04"/>
        <d v="2020-06-23T13:04:30"/>
        <d v="2020-06-23T14:17:58"/>
        <d v="2020-06-23T16:02:57"/>
        <d v="2020-06-23T17:06:42"/>
        <d v="2020-06-23T17:08:10"/>
        <d v="2020-06-23T17:14:14"/>
        <d v="2020-06-23T20:37:59"/>
        <d v="2020-06-25T14:19:56"/>
        <d v="2020-06-25T14:52:18"/>
        <d v="2020-06-25T16:00:52"/>
        <d v="2020-06-25T18:07:24"/>
        <d v="2020-06-26T13:10:36"/>
        <d v="2020-06-26T14:10:17"/>
        <d v="2020-06-26T19:44:16"/>
        <d v="2020-06-26T19:50:08"/>
        <d v="2020-06-26T20:41:33"/>
        <d v="2020-06-29T13:02:54"/>
        <d v="2020-06-29T15:24:04"/>
        <d v="2020-06-30T13:31:45"/>
        <d v="2020-06-30T14:06:51"/>
        <d v="2020-06-30T14:44:40"/>
        <d v="2020-06-30T17:25:40"/>
        <d v="2020-06-30T17:57:15"/>
        <d v="2020-07-01T14:22:56"/>
        <d v="2020-07-01T17:56:05"/>
        <d v="2020-07-01T20:54:22"/>
        <d v="2020-07-02T14:59:06"/>
        <d v="2020-07-06T12:42:14"/>
        <d v="2020-07-06T12:49:25"/>
        <d v="2020-07-06T12:55:45"/>
        <d v="2020-07-06T16:28:48"/>
        <d v="2020-07-06T16:34:08"/>
        <d v="2020-07-06T17:11:35"/>
        <d v="2020-07-07T19:05:34"/>
        <d v="2020-07-08T13:48:27"/>
        <d v="2020-07-08T17:05:04"/>
        <d v="2020-07-08T17:38:24"/>
        <d v="2020-07-09T14:57:09"/>
        <d v="2020-07-09T17:30:27"/>
        <d v="2020-07-10T02:06:20"/>
        <d v="2020-07-10T03:14:58"/>
        <d v="2020-07-10T16:04:33"/>
        <d v="2020-07-10T16:20:25"/>
        <d v="2020-07-10T17:27:04"/>
        <d v="2020-07-11T03:58:30"/>
        <d v="2020-07-13T09:35:57"/>
        <d v="2020-07-13T09:40:02"/>
        <d v="2020-07-13T14:08:36"/>
        <d v="2020-07-13T14:38:49"/>
        <d v="2020-07-13T16:27:39"/>
        <d v="2020-07-13T16:45:02"/>
        <d v="2020-07-13T17:42:47"/>
        <d v="2020-07-13T21:24:05"/>
        <d v="2020-07-14T15:21:59"/>
        <d v="2020-07-14T18:47:12"/>
        <d v="2020-07-15T14:26:15"/>
        <d v="2020-07-15T17:38:45"/>
        <d v="2020-07-15T20:13:53"/>
        <d v="2020-07-16T15:05:25"/>
        <d v="2020-07-16T20:17:04"/>
        <d v="2020-07-17T13:38:13"/>
        <d v="2020-07-17T14:02:05"/>
        <d v="2020-07-17T15:27:28"/>
        <d v="2020-07-17T20:29:57"/>
        <d v="2020-07-17T20:52:14"/>
        <d v="2020-07-17T21:38:52"/>
        <d v="2020-07-17T21:50:46"/>
        <d v="2020-07-20T13:54:12"/>
        <d v="2020-07-20T15:47:32"/>
        <d v="2020-07-20T17:06:52"/>
        <d v="2020-07-21T13:58:14"/>
        <d v="2020-07-21T17:05:22"/>
        <d v="2020-07-21T17:27:26"/>
        <d v="2020-07-21T18:13:44"/>
        <d v="2020-07-21T20:17:31"/>
        <d v="2020-07-21T20:25:46"/>
        <d v="2020-07-21T20:42:28"/>
        <d v="2020-07-21T20:44:57"/>
        <d v="2020-07-21T20:46:04"/>
        <d v="2020-07-21T20:47:19"/>
        <d v="2020-07-21T21:23:17"/>
        <d v="2020-07-22T14:45:44"/>
        <d v="2020-07-22T15:35:18"/>
        <d v="2020-07-23T00:38:48"/>
        <d v="2020-07-23T13:58:11"/>
        <d v="2020-07-23T18:39:05"/>
        <d v="2020-07-23T19:48:53"/>
        <d v="2020-07-23T22:30:09"/>
        <d v="2020-07-24T19:21:43"/>
        <d v="2020-07-26T12:22:20"/>
        <d v="2020-07-27T10:59:07"/>
        <d v="2020-07-27T15:29:25"/>
        <d v="2020-07-27T16:22:11"/>
        <d v="2020-07-28T18:25:47"/>
        <d v="2020-07-29T20:09:54"/>
        <d v="2020-07-29T21:02:52"/>
        <d v="2020-07-29T21:13:38"/>
        <d v="2020-07-29T21:58:10"/>
        <d v="2020-07-30T13:35:12"/>
        <d v="2020-07-30T17:27:43"/>
        <d v="2020-07-30T18:19:49"/>
        <d v="2020-07-30T19:12:42"/>
        <d v="2020-07-31T13:01:16"/>
        <d v="2020-07-31T18:31:21"/>
        <d v="2020-07-31T19:56:41"/>
        <d v="2020-08-03T12:35:44"/>
        <d v="2020-08-03T14:04:23"/>
        <d v="2020-08-03T17:41:26"/>
        <d v="2020-08-03T18:00:11"/>
        <d v="2020-08-03T18:13:24"/>
        <d v="2020-08-03T18:31:10"/>
        <d v="2020-08-03T18:39:09"/>
        <d v="2020-08-03T18:57:13"/>
        <d v="2020-08-03T19:16:23"/>
        <d v="2020-08-03T21:06:58"/>
        <d v="2020-08-04T12:58:38"/>
        <d v="2020-08-04T21:59:31"/>
        <d v="2020-08-04T22:48:13"/>
        <d v="2020-08-05T18:05:50"/>
        <d v="2020-08-05T23:07:28"/>
        <d v="2020-08-06T12:39:14"/>
        <d v="2020-08-06T13:04:29"/>
        <d v="2020-08-06T13:25:28"/>
        <d v="2020-08-06T13:35:39"/>
        <d v="2020-08-06T13:40:43"/>
        <d v="2020-08-06T19:26:01"/>
        <d v="2020-08-06T19:42:53"/>
        <d v="2020-08-06T20:10:42"/>
        <d v="2020-08-06T21:45:42"/>
        <d v="2020-08-07T13:11:16"/>
        <d v="2020-08-07T15:24:22"/>
        <d v="2020-08-07T18:13:50"/>
        <d v="2020-08-07T18:25:05"/>
        <d v="2020-08-07T18:33:55"/>
        <d v="2020-08-07T18:43:48"/>
        <d v="2020-08-09T13:31:56"/>
        <d v="2020-08-10T12:44:49"/>
        <d v="2020-08-10T14:23:14"/>
        <d v="2020-08-10T18:39:19"/>
        <d v="2020-08-10T20:06:28"/>
        <d v="2020-08-10T20:46:33"/>
        <d v="2020-08-11T13:58:12"/>
        <d v="2020-08-11T18:26:29"/>
        <d v="2020-08-11T19:27:06"/>
        <d v="2020-08-11T19:45:53"/>
        <d v="2020-08-11T20:41:09"/>
        <d v="2020-08-11T21:57:56"/>
        <d v="2020-08-11T22:05:41"/>
        <d v="2020-08-12T19:22:38"/>
        <d v="2020-08-12T20:08:02"/>
        <d v="2020-08-12T20:14:41"/>
        <d v="2020-08-12T20:36:41"/>
        <d v="2020-08-14T15:56:30"/>
        <d v="2020-08-14T17:14:38"/>
        <d v="2020-08-14T17:34:04"/>
        <d v="2020-08-14T18:26:24"/>
        <d v="2020-08-14T23:40:30"/>
        <d v="2020-08-17T13:17:24"/>
        <d v="2020-08-17T15:13:27"/>
        <d v="2020-08-17T20:14:20"/>
        <d v="2020-08-17T21:48:43"/>
        <d v="2020-08-18T10:47:36"/>
        <d v="2020-08-18T18:16:44"/>
        <d v="2020-08-19T13:39:55"/>
        <d v="2020-08-19T17:23:56"/>
        <d v="2020-08-19T17:43:21"/>
        <d v="2020-08-19T20:50:20"/>
        <d v="2020-08-19T21:09:50"/>
        <d v="2020-08-19T21:14:04"/>
        <d v="2020-08-20T13:16:26"/>
        <d v="2020-08-20T13:36:06"/>
        <d v="2020-08-20T16:18:56"/>
        <d v="2020-08-20T17:14:10"/>
        <d v="2020-08-21T14:15:42"/>
        <d v="2020-08-21T18:30:07"/>
        <d v="2020-08-21T18:36:06"/>
        <d v="2020-08-21T22:42:33"/>
        <d v="2020-08-24T16:52:06"/>
        <d v="2020-08-24T17:50:38"/>
        <d v="2020-08-25T15:17:49"/>
        <d v="2020-08-25T15:26:43"/>
        <d v="2020-08-25T15:31:46"/>
        <d v="2020-08-25T15:40:47"/>
        <d v="2020-08-25T19:17:14"/>
        <d v="2020-08-26T19:00:16"/>
        <d v="2020-08-26T20:15:11"/>
        <d v="2020-08-26T20:54:45"/>
        <d v="2020-08-27T05:28:20"/>
        <d v="2020-08-27T17:17:45"/>
        <d v="2020-08-27T17:32:03"/>
        <d v="2020-08-27T17:45:25"/>
        <d v="2020-08-27T20:06:20"/>
        <d v="2020-08-27T20:09:11"/>
        <d v="2020-08-27T20:23:42"/>
        <d v="2020-08-28T13:25:44"/>
        <d v="2020-08-31T13:29:46"/>
        <d v="2020-08-31T13:33:19"/>
        <d v="2020-08-31T14:02:20"/>
        <d v="2020-08-31T17:42:06"/>
        <d v="2020-08-31T20:50:14"/>
        <d v="2020-09-01T20:36:00"/>
        <d v="2020-09-02T04:02:55"/>
        <d v="2020-09-02T12:44:12"/>
        <d v="2020-09-02T12:58:22"/>
        <d v="2020-09-02T14:56:04"/>
        <d v="2020-09-02T15:40:06"/>
        <d v="2020-09-02T18:39:32"/>
        <d v="2020-09-03T12:52:57"/>
        <d v="2020-09-03T13:49:57"/>
        <d v="2020-09-03T16:52:08"/>
        <d v="2020-09-04T12:27:56"/>
        <d v="2020-09-04T15:57:59"/>
        <d v="2020-09-04T16:47:44"/>
        <d v="2020-09-04T19:28:37"/>
        <d v="2020-09-04T19:31:43"/>
        <d v="2020-09-04T20:12:28"/>
        <d v="2020-09-04T23:33:48"/>
        <d v="2020-09-08T18:04:30"/>
        <d v="2020-09-09T03:52:38"/>
        <d v="2020-09-09T12:33:49"/>
        <d v="2020-09-09T17:27:03"/>
        <d v="2020-09-09T17:45:51"/>
        <d v="2020-09-10T17:27:23"/>
        <d v="2020-09-10T22:50:03"/>
        <d v="2020-09-11T17:17:23"/>
        <d v="2020-09-11T20:15:18"/>
        <d v="2020-09-11T20:25:36"/>
        <d v="2020-09-11T20:42:42"/>
        <d v="2020-09-14T19:04:16"/>
        <d v="2020-09-14T19:07:44"/>
        <d v="2020-09-14T19:44:02"/>
        <d v="2020-09-15T05:01:44"/>
        <d v="2020-09-15T15:41:08"/>
        <d v="2020-09-15T18:00:08"/>
        <d v="2020-09-15T19:24:11"/>
        <d v="2020-09-15T20:14:53"/>
        <d v="2020-09-16T22:55:50"/>
        <d v="2020-09-17T14:16:36"/>
        <d v="2020-09-17T18:21:33"/>
        <d v="2020-09-18T14:07:47"/>
        <d v="2020-09-18T14:20:38"/>
        <d v="2020-09-18T18:04:30"/>
        <d v="2020-09-18T18:56:34"/>
        <d v="2020-09-18T22:31:13"/>
        <d v="2020-09-21T04:44:08"/>
        <d v="2020-09-21T14:48:33"/>
        <d v="2020-09-21T19:14:19"/>
        <d v="2020-09-21T19:36:25"/>
        <d v="2020-09-22T12:46:06"/>
        <d v="2020-09-22T13:14:41"/>
        <d v="2020-09-22T13:45:09"/>
        <d v="2020-09-22T15:46:08"/>
        <d v="2020-09-22T16:27:24"/>
        <d v="2020-09-22T18:55:17"/>
        <d v="2020-09-22T18:55:49"/>
        <d v="2020-09-22T19:07:29"/>
        <d v="2020-09-22T19:37:13"/>
        <d v="2020-09-23T00:19:25"/>
        <d v="2020-09-23T14:27:28"/>
        <d v="2020-09-23T20:09:35"/>
        <d v="2020-09-23T21:48:39"/>
        <d v="2020-09-23T22:11:07"/>
        <d v="2020-09-24T12:04:02"/>
        <d v="2020-09-24T12:34:50"/>
        <d v="2020-09-24T12:59:37"/>
        <d v="2020-09-24T13:20:00"/>
        <d v="2020-09-24T14:41:16"/>
        <d v="2020-09-24T14:58:50"/>
        <d v="2020-09-25T13:52:36"/>
        <d v="2020-09-28T13:20:06"/>
        <d v="2020-09-28T13:24:50"/>
        <d v="2020-09-28T15:16:20"/>
        <d v="2020-09-28T17:43:55"/>
        <d v="2020-09-28T19:13:40"/>
        <d v="2020-09-29T04:03:17"/>
        <d v="2020-09-29T13:34:06"/>
        <d v="2020-09-29T14:50:23"/>
        <d v="2020-09-29T15:01:32"/>
        <d v="2020-09-29T17:12:43"/>
        <d v="2020-09-29T17:25:14"/>
        <d v="2020-09-29T18:37:23"/>
        <d v="2020-09-29T20:34:17"/>
        <d v="2020-09-30T13:57:00"/>
        <d v="2020-09-30T14:28:41"/>
        <d v="2020-09-30T16:51:11"/>
        <d v="2020-09-30T17:27:32"/>
        <d v="2020-09-30T19:22:36"/>
        <d v="2020-09-30T23:32:02"/>
        <d v="2020-10-01T00:21:26"/>
        <d v="2020-10-01T15:48:57"/>
        <d v="2020-10-01T20:21:31"/>
        <d v="2020-10-02T13:06:13"/>
        <d v="2020-10-02T18:28:12"/>
        <d v="2020-10-05T09:58:50"/>
        <d v="2020-10-05T13:19:56"/>
        <d v="2020-10-05T13:25:16"/>
        <d v="2020-10-05T14:08:08"/>
        <d v="2020-10-05T14:25:15"/>
        <d v="2020-10-06T20:51:29"/>
        <d v="2020-10-06T21:29:26"/>
        <d v="2020-10-07T11:13:04"/>
        <d v="2020-10-07T14:59:00"/>
        <d v="2020-10-07T16:58:18"/>
        <d v="2020-10-07T18:08:20"/>
        <d v="2020-10-07T21:52:57"/>
        <d v="2020-10-08T09:27:36"/>
        <d v="2020-10-08T13:53:12"/>
        <d v="2020-10-08T14:36:55"/>
        <d v="2020-10-08T16:01:49"/>
        <d v="2020-10-08T17:56:06"/>
        <d v="2020-10-09T13:57:38"/>
        <d v="2020-10-09T14:56:30"/>
        <d v="2020-10-09T14:57:00"/>
        <d v="2020-10-09T16:25:37"/>
        <d v="2020-10-09T17:25:09"/>
        <d v="2020-10-11T10:59:14"/>
        <d v="2020-10-12T11:50:59"/>
        <d v="2020-10-12T13:40:07"/>
        <d v="2020-10-13T04:49:39"/>
        <d v="2020-10-13T13:05:26"/>
        <d v="2020-10-13T14:55:19"/>
        <d v="2020-10-13T16:03:38"/>
        <d v="2020-10-13T16:27:08"/>
        <d v="2020-10-13T17:33:03"/>
        <d v="2020-10-13T17:46:23"/>
        <d v="2020-10-13T22:31:50"/>
        <d v="2020-10-14T10:09:07"/>
        <d v="2020-10-14T23:43:22"/>
        <d v="2020-10-14T23:52:23"/>
        <d v="2020-10-15T14:00:21"/>
        <d v="2020-10-15T14:25:29"/>
        <d v="2020-10-15T20:51:58"/>
        <d v="2020-10-15T21:18:37"/>
        <d v="2020-10-16T15:30:02"/>
        <d v="2020-10-16T15:54:40"/>
        <d v="2020-10-16T19:38:58"/>
        <d v="2020-10-19T13:09:30"/>
        <d v="2020-10-19T13:34:40"/>
        <d v="2020-10-19T15:10:51"/>
        <d v="2020-10-19T19:25:07"/>
        <d v="2020-10-20T15:18:01"/>
        <d v="2020-10-20T17:24:36"/>
        <d v="2020-10-20T18:04:22"/>
        <d v="2020-10-20T19:43:20"/>
        <d v="2020-10-20T21:13:48"/>
        <d v="2020-10-21T03:42:30"/>
        <d v="2020-10-21T13:19:23"/>
        <d v="2020-10-21T13:34:22"/>
        <d v="2020-10-22T13:41:01"/>
        <d v="2020-10-22T14:33:10"/>
        <d v="2020-10-22T18:02:35"/>
        <d v="2020-10-22T18:33:35"/>
        <d v="2020-10-22T20:03:53"/>
        <d v="2020-10-22T21:43:12"/>
        <d v="2020-10-23T12:25:52"/>
        <d v="2020-10-23T14:58:46"/>
        <d v="2020-10-25T21:49:58"/>
        <d v="2020-10-26T00:26:14"/>
        <d v="2020-10-26T04:34:43"/>
        <d v="2020-10-26T12:52:11"/>
        <d v="2020-10-26T16:56:17"/>
        <d v="2020-10-26T18:12:36"/>
        <d v="2020-10-26T18:30:38"/>
        <d v="2020-10-26T18:51:01"/>
        <d v="2020-10-26T19:04:27"/>
        <d v="2020-10-26T20:27:09"/>
        <d v="2020-10-27T13:05:35"/>
        <d v="2020-10-27T13:46:03"/>
        <d v="2020-10-27T13:59:07"/>
        <d v="2020-10-29T04:07:37"/>
        <d v="2020-10-29T13:13:41"/>
        <d v="2020-10-29T15:51:59"/>
        <d v="2020-10-29T16:59:41"/>
        <d v="2020-10-29T17:19:02"/>
        <d v="2020-10-29T18:35:40"/>
        <d v="2020-10-29T21:58:55"/>
        <d v="2020-10-30T13:06:34"/>
        <d v="2020-10-30T13:34:27"/>
        <d v="2020-10-30T20:36:28"/>
        <d v="2020-10-30T20:42:52"/>
        <d v="2020-10-30T20:46:47"/>
        <d v="2020-11-02T14:28:11"/>
        <d v="2020-11-02T16:07:07"/>
        <d v="2020-11-02T22:06:02"/>
        <d v="2020-11-02T23:50:29"/>
        <d v="2020-11-03T15:37:09"/>
        <d v="2020-11-03T19:05:08"/>
        <d v="2020-11-03T20:16:19"/>
        <d v="2020-11-04T09:56:12"/>
        <d v="2020-11-04T14:12:23"/>
        <d v="2020-11-04T14:33:42"/>
        <d v="2020-11-04T20:24:56"/>
        <d v="2020-11-04T22:23:31"/>
        <d v="2020-11-05T13:17:39"/>
        <d v="2020-11-05T15:08:28"/>
        <d v="2020-11-05T15:29:18"/>
        <d v="2020-11-05T18:35:03"/>
        <d v="2020-11-05T19:17:48"/>
        <d v="2020-11-06T16:12:23"/>
        <d v="2020-11-06T22:56:48"/>
        <d v="2020-11-09T15:07:55"/>
        <d v="2020-11-09T20:57:09"/>
        <d v="2020-11-10T00:21:24"/>
        <d v="2020-11-10T14:57:28"/>
        <d v="2020-11-10T17:48:29"/>
        <d v="2020-11-10T18:23:14"/>
        <d v="2020-11-10T18:33:01"/>
        <d v="2020-11-10T19:08:45"/>
        <d v="2020-11-10T23:22:34"/>
        <d v="2020-11-12T15:30:00"/>
        <d v="2020-11-12T15:35:38"/>
        <d v="2020-11-12T17:17:30"/>
        <d v="2020-11-13T02:55:50"/>
        <d v="2020-11-13T13:56:56"/>
        <d v="2020-11-13T15:23:44"/>
        <d v="2020-11-13T15:54:42"/>
        <d v="2020-11-13T19:00:59"/>
        <d v="2020-11-13T21:01:43"/>
        <d v="2020-11-16T15:37:08"/>
        <d v="2020-11-16T16:56:31"/>
        <d v="2020-11-16T17:32:17"/>
        <d v="2020-11-16T19:49:10"/>
        <d v="2020-11-16T20:59:22"/>
        <d v="2020-11-17T14:45:05"/>
        <d v="2020-11-17T16:09:15"/>
        <d v="2020-11-17T19:52:30"/>
        <d v="2020-11-17T20:50:12"/>
        <d v="2020-11-18T15:44:10"/>
        <d v="2020-11-18T17:55:17"/>
        <d v="2020-11-18T18:09:00"/>
        <d v="2020-11-18T20:24:18"/>
        <d v="2020-11-18T21:37:37"/>
        <d v="2020-11-18T23:00:58"/>
        <d v="2020-11-19T16:01:12"/>
        <d v="2020-11-19T16:04:24"/>
        <d v="2020-11-19T16:19:46"/>
        <d v="2020-11-19T18:52:27"/>
        <d v="2020-11-20T00:11:23"/>
        <d v="2020-11-20T16:41:21"/>
        <d v="2020-11-20T16:56:04"/>
        <d v="2020-11-20T20:23:44"/>
        <d v="2020-11-20T20:25:36"/>
        <d v="2020-11-20T20:44:16"/>
        <d v="2020-11-20T20:59:36"/>
        <d v="2020-11-23T02:53:18"/>
        <d v="2020-11-23T14:44:09"/>
        <d v="2020-11-23T14:49:24"/>
        <d v="2020-11-23T18:06:47"/>
        <d v="2020-11-23T23:15:17"/>
        <d v="2020-11-24T15:13:32"/>
        <d v="2020-11-24T15:18:22"/>
        <d v="2020-11-24T15:21:23"/>
        <d v="2020-11-24T15:25:22"/>
        <d v="2020-11-24T15:26:45"/>
        <d v="2020-11-24T19:19:53"/>
        <d v="2020-11-24T20:09:17"/>
        <d v="2020-11-25T18:34:04"/>
        <d v="2020-11-25T18:49:25"/>
        <d v="2020-11-25T19:24:24"/>
        <d v="2020-11-25T19:43:31"/>
        <d v="2020-11-25T20:00:57"/>
        <d v="2020-11-25T20:35:47"/>
        <d v="2020-11-30T13:48:12"/>
        <d v="2020-11-30T17:00:34"/>
        <d v="2020-11-30T20:59:25"/>
        <d v="2020-12-01T11:14:49"/>
        <d v="2020-12-02T14:49:36"/>
        <d v="2020-12-02T15:30:40"/>
        <d v="2020-12-03T00:05:29"/>
        <d v="2020-12-03T00:44:32"/>
        <d v="2020-12-03T13:06:27"/>
        <d v="2020-12-03T20:47:41"/>
        <d v="2020-12-03T21:10:58"/>
        <d v="2020-12-04T00:53:21"/>
        <d v="2020-12-04T13:36:41"/>
        <d v="2020-12-07T19:41:45"/>
        <d v="2020-12-07T20:11:30"/>
        <d v="2020-12-07T22:12:19"/>
        <d v="2020-12-07T22:31:34"/>
        <d v="2020-12-08T17:49:36"/>
        <d v="2020-12-08T18:14:01"/>
        <d v="2020-12-08T18:24:26"/>
        <d v="2020-12-08T19:42:46"/>
        <d v="2020-12-08T19:54:34"/>
        <d v="2020-12-08T23:21:53"/>
        <d v="2020-12-09T00:04:50"/>
        <d v="2020-12-09T15:34:40"/>
        <d v="2020-12-10T10:57:36"/>
        <d v="2020-12-10T13:57:30"/>
        <d v="2020-12-10T14:52:13"/>
        <d v="2020-12-10T17:59:54"/>
        <d v="2020-12-10T21:29:31"/>
        <d v="2020-12-11T15:22:56"/>
        <d v="2020-12-11T18:55:30"/>
        <d v="2020-12-11T19:16:42"/>
        <d v="2020-12-14T18:32:54"/>
        <d v="2020-12-15T15:13:46"/>
        <d v="2020-12-15T21:03:12"/>
        <d v="2020-12-16T00:23:19"/>
        <d v="2020-12-16T14:31:46"/>
        <d v="2020-12-16T16:20:27"/>
        <d v="2020-12-16T16:52:34"/>
        <d v="2020-12-16T17:27:40"/>
        <d v="2020-12-16T18:00:51"/>
        <d v="2020-12-16T18:33:20"/>
        <d v="2020-12-16T18:44:59"/>
        <d v="2020-12-16T20:52:00"/>
        <d v="2020-12-16T22:19:12"/>
        <d v="2020-12-16T23:00:32"/>
        <d v="2020-12-17T22:14:42"/>
        <d v="2020-12-18T19:08:43"/>
        <d v="2020-12-18T20:12:33"/>
        <d v="2020-12-21T10:58:23"/>
        <d v="2020-12-21T16:51:19"/>
        <d v="2020-12-21T17:01:46"/>
        <d v="2020-12-21T20:52:55"/>
        <d v="2020-12-21T21:34:57"/>
        <d v="2020-12-21T22:03:48"/>
        <d v="2020-12-22T11:24:32"/>
        <d v="2020-12-22T17:45:32"/>
        <d v="2020-12-22T20:01:21"/>
        <d v="2020-12-22T21:11:21"/>
        <d v="2020-12-22T21:20:36"/>
        <d v="2020-12-22T21:30:48"/>
        <d v="2020-12-22T21:35:44"/>
        <d v="2020-12-22T21:41:34"/>
        <d v="2020-12-22T21:46:37"/>
        <d v="2020-12-22T23:13:01"/>
        <d v="2020-12-23T00:50:35"/>
        <d v="2020-12-23T18:21:25"/>
        <d v="2020-12-24T00:03:51"/>
        <d v="2020-12-28T13:46:06"/>
        <d v="2020-12-29T14:47:40"/>
        <d v="2021-01-04T12:51:50"/>
        <d v="2021-01-04T14:14:45"/>
        <d v="2021-01-04T20:15:33"/>
        <d v="2021-01-05T15:16:08"/>
        <d v="2021-01-05T15:47:00"/>
        <d v="2021-01-05T18:04:06"/>
        <d v="2021-01-06T17:02:54"/>
        <d v="2021-01-06T17:19:29"/>
        <d v="2021-01-06T17:58:46"/>
        <d v="2021-01-06T20:56:00"/>
        <d v="2021-01-07T19:10:21"/>
        <d v="2021-01-07T21:04:22"/>
        <d v="2021-01-07T22:27:32"/>
        <d v="2021-01-08T14:58:29"/>
        <d v="2021-01-08T15:05:04"/>
        <d v="2021-01-08T18:29:14"/>
        <d v="2021-01-08T18:54:09"/>
        <d v="2021-01-11T15:06:50"/>
        <d v="2021-01-11T16:08:10"/>
        <d v="2021-01-11T19:31:34"/>
        <d v="2021-01-11T19:46:44"/>
        <d v="2021-01-11T19:55:12"/>
        <d v="2021-01-11T20:17:10"/>
        <d v="2021-01-12T14:28:44"/>
        <d v="2021-01-12T15:18:27"/>
        <d v="2021-01-12T15:45:55"/>
        <d v="2021-01-12T18:17:18"/>
        <d v="2021-01-13T00:30:41"/>
        <d v="2021-01-13T15:07:07"/>
        <d v="2021-01-13T15:58:05"/>
        <d v="2021-01-13T17:24:14"/>
        <d v="2021-01-13T18:18:59"/>
        <d v="2021-01-13T19:54:28"/>
        <d v="2021-01-13T20:28:13"/>
        <d v="2021-01-13T21:14:54"/>
        <d v="2021-01-13T21:43:58"/>
        <d v="2021-01-14T01:26:09"/>
        <d v="2021-01-14T20:13:50"/>
        <d v="2021-01-15T16:49:07"/>
        <d v="2021-01-15T18:13:44"/>
        <d v="2021-01-15T18:17:52"/>
        <d v="2021-01-16T02:29:17"/>
        <d v="2021-01-18T22:13:40"/>
        <d v="2021-01-18T22:24:09"/>
        <d v="2021-01-19T17:41:27"/>
        <d v="2021-01-19T20:32:41"/>
        <d v="2021-01-19T20:37:41"/>
        <d v="2021-01-20T03:14:24"/>
        <d v="2021-01-20T16:11:12"/>
        <d v="2021-01-20T17:46:01"/>
        <d v="2021-01-21T12:57:08"/>
        <d v="2021-01-21T16:07:43"/>
        <d v="2021-01-25T15:28:34"/>
        <d v="2021-01-25T18:15:52"/>
        <d v="2021-01-25T19:40:02"/>
        <d v="2021-01-25T20:55:17"/>
        <d v="2021-01-25T20:59:49"/>
        <d v="2021-01-25T22:12:35"/>
        <d v="2021-01-25T22:36:51"/>
        <d v="2021-01-26T00:20:27"/>
        <d v="2021-01-26T13:23:09"/>
        <d v="2021-01-26T15:56:30"/>
        <d v="2021-01-26T16:19:07"/>
        <d v="2021-01-26T16:45:55"/>
        <d v="2021-01-26T16:59:39"/>
        <d v="2021-01-26T18:01:21"/>
        <d v="2021-01-26T18:21:13"/>
        <d v="2021-01-26T18:31:28"/>
        <d v="2021-01-26T19:04:16"/>
        <d v="2021-01-26T19:29:12"/>
        <d v="2021-01-26T19:46:03"/>
        <d v="2021-01-26T19:49:08"/>
        <d v="2021-01-26T20:12:39"/>
        <d v="2021-01-26T21:07:13"/>
        <d v="2021-01-27T17:38:03"/>
        <d v="2021-01-27T18:00:26"/>
        <d v="2021-01-27T18:10:25"/>
        <d v="2021-01-27T19:52:41"/>
        <d v="2021-01-28T00:02:22"/>
        <d v="2021-01-28T00:20:56"/>
        <d v="2021-01-28T14:06:39"/>
        <d v="2021-01-28T15:14:56"/>
        <d v="2021-01-28T16:37:42"/>
        <d v="2021-01-28T21:47:38"/>
        <d v="2021-01-28T22:37:30"/>
        <d v="2021-01-28T22:37:40"/>
        <d v="2021-01-29T17:38:15"/>
        <d v="2021-01-29T21:56:34"/>
        <d v="2021-01-29T21:59:16"/>
        <d v="2021-02-01T16:40:28"/>
        <d v="2021-02-01T18:33:47"/>
        <d v="2021-02-01T18:36:45"/>
        <d v="2021-02-01T18:38:23"/>
        <d v="2021-02-01T18:44:46"/>
        <d v="2021-02-01T20:46:01"/>
        <d v="2021-02-01T20:54:45"/>
        <d v="2021-02-01T21:35:15"/>
        <d v="2021-02-01T21:35:26"/>
        <d v="2021-02-02T14:36:10"/>
        <d v="2021-02-02T15:00:26"/>
        <d v="2021-02-02T16:42:24"/>
        <d v="2021-02-02T17:12:27"/>
        <d v="2021-02-02T17:22:53"/>
        <d v="2021-02-02T17:53:25"/>
        <d v="2021-02-02T18:06:16"/>
        <d v="2021-02-02T18:49:52"/>
        <d v="2021-02-02T18:53:45"/>
        <d v="2021-02-02T21:48:12"/>
        <d v="2021-02-03T14:35:45"/>
        <d v="2021-02-03T15:10:37"/>
        <d v="2021-02-03T16:16:48"/>
        <d v="2021-02-03T18:22:29"/>
        <d v="2021-02-04T15:50:07"/>
        <d v="2021-02-04T17:54:19"/>
        <d v="2021-02-04T19:48:22"/>
        <d v="2021-02-05T00:55:02"/>
        <d v="2021-02-05T15:48:07"/>
        <d v="2021-02-05T16:15:51"/>
        <d v="2021-02-05T17:27:50"/>
        <d v="2021-02-08T14:01:10"/>
        <d v="2021-02-08T14:15:42"/>
        <d v="2021-02-08T14:31:40"/>
        <d v="2021-02-08T19:02:56"/>
        <d v="2021-02-08T20:36:07"/>
        <d v="2021-02-08T21:20:56"/>
        <d v="2021-02-08T21:43:13"/>
        <d v="2021-02-08T23:02:01"/>
        <d v="2021-02-08T23:02:08"/>
        <d v="2021-02-09T10:36:25"/>
        <d v="2021-02-09T11:04:58"/>
        <d v="2021-02-09T14:14:41"/>
        <d v="2021-02-09T14:58:04"/>
        <d v="2021-02-09T21:45:49"/>
        <d v="2021-02-10T14:03:16"/>
        <d v="2021-02-10T18:36:48"/>
        <d v="2021-02-10T19:57:00"/>
        <d v="2021-02-10T20:06:24"/>
        <d v="2021-02-10T20:16:41"/>
        <d v="2021-02-10T20:22:39"/>
        <d v="2021-02-10T22:41:55"/>
        <d v="2021-02-10T23:06:42"/>
        <d v="2021-02-10T23:25:54"/>
        <d v="2021-02-11T15:27:08"/>
        <d v="2021-02-11T18:37:59"/>
        <d v="2021-02-11T19:56:41"/>
        <d v="2021-02-11T23:20:10"/>
        <d v="2021-02-11T23:59:55"/>
        <d v="2021-02-12T19:44:30"/>
        <d v="2021-02-12T21:15:36"/>
        <d v="2021-02-15T16:22:19"/>
        <d v="2021-02-16T13:13:05"/>
        <d v="2021-02-16T13:53:46"/>
        <d v="2021-02-16T16:49:24"/>
        <d v="2021-02-17T13:54:54"/>
        <d v="2021-02-17T19:31:18"/>
        <d v="2021-02-18T01:56:53"/>
        <d v="2021-02-18T13:28:38"/>
        <d v="2021-02-18T19:32:07"/>
        <d v="2021-02-18T19:42:24"/>
        <d v="2021-02-18T20:01:05"/>
        <d v="2021-02-18T20:14:52"/>
        <d v="2021-02-18T20:38:18"/>
        <d v="2021-02-18T20:42:13"/>
        <d v="2021-02-18T20:55:02"/>
        <d v="2021-02-18T21:29:45"/>
        <d v="2021-02-19T15:18:32"/>
        <d v="2021-02-19T15:47:48"/>
        <d v="2021-02-19T17:55:47"/>
        <d v="2021-02-19T19:28:34"/>
        <d v="2021-02-19T20:15:01"/>
        <d v="2021-02-19T22:15:47"/>
        <d v="2021-02-22T13:58:23"/>
        <d v="2021-02-22T16:57:07"/>
        <d v="2021-02-22T17:09:41"/>
        <d v="2021-02-22T18:20:21"/>
        <d v="2021-02-22T18:36:55"/>
        <d v="2021-02-22T18:53:05"/>
        <d v="2021-02-22T19:06:55"/>
        <d v="2021-02-22T20:33:23"/>
        <d v="2021-02-22T23:55:42"/>
        <d v="2021-02-23T00:30:57"/>
        <d v="2021-02-23T10:23:23"/>
        <d v="2021-02-23T14:31:37"/>
        <d v="2021-02-23T14:44:11"/>
        <d v="2021-02-23T14:57:20"/>
        <d v="2021-02-23T15:51:01"/>
        <d v="2021-02-23T20:48:04"/>
        <d v="2021-02-24T13:48:29"/>
        <d v="2021-02-24T16:13:48"/>
        <d v="2021-02-24T18:35:06"/>
        <d v="2021-02-24T19:50:31"/>
        <d v="2021-02-24T21:46:43"/>
        <d v="2021-02-25T16:46:29"/>
        <d v="2021-02-25T18:49:12"/>
        <d v="2021-02-26T12:21:56"/>
        <d v="2021-02-26T12:47:19"/>
        <d v="2021-02-26T14:18:08"/>
        <d v="2021-02-26T14:26:38"/>
        <d v="2021-02-26T15:18:08"/>
        <d v="2021-02-26T15:21:06"/>
        <d v="2021-02-26T15:24:10"/>
        <d v="2021-02-26T15:26:35"/>
        <d v="2021-02-26T15:28:55"/>
        <d v="2021-02-26T15:30:50"/>
        <d v="2021-02-26T15:31:59"/>
        <d v="2021-02-26T15:36:32"/>
        <d v="2021-02-26T15:38:35"/>
        <d v="2021-02-26T17:34:45"/>
        <d v="2021-02-26T18:45:49"/>
        <d v="2021-02-26T20:10:19"/>
        <d v="2021-02-26T20:25:32"/>
        <d v="2021-02-26T22:16:01"/>
        <d v="2021-02-28T21:49:01"/>
        <d v="2021-03-01T13:45:00"/>
        <d v="2021-03-01T19:21:23"/>
        <d v="2021-03-02T13:29:27"/>
        <d v="2021-03-02T15:26:44"/>
        <d v="2021-03-02T16:46:43"/>
        <d v="2021-03-02T21:39:25"/>
        <d v="2021-03-03T10:48:21"/>
        <d v="2021-03-03T21:46:34"/>
        <d v="2021-03-03T23:10:00"/>
        <d v="2021-03-04T13:54:13"/>
        <d v="2021-03-04T19:16:04"/>
        <d v="2021-03-04T20:38:48"/>
        <d v="2021-03-04T20:45:43"/>
        <d v="2021-03-04T22:26:37"/>
        <d v="2021-03-04T23:06:51"/>
        <d v="2021-03-05T15:23:42"/>
        <d v="2021-03-05T19:12:02"/>
        <d v="2021-03-05T20:17:32"/>
        <d v="2021-03-05T22:17:46"/>
        <d v="2021-03-08T14:04:57"/>
        <d v="2021-03-08T20:16:37"/>
        <d v="2021-03-09T12:07:49"/>
        <d v="2021-03-09T14:56:44"/>
        <d v="2021-03-09T16:15:56"/>
        <d v="2021-03-09T21:08:28"/>
        <d v="2021-03-09T21:20:40"/>
        <d v="2021-03-09T21:28:21"/>
        <d v="2021-03-09T22:18:10"/>
        <d v="2021-03-10T14:51:27"/>
        <d v="2021-03-10T16:57:38"/>
        <d v="2021-03-10T17:10:54"/>
        <d v="2021-03-10T21:48:17"/>
        <d v="2021-03-10T23:56:51"/>
        <d v="2021-03-11T00:02:04"/>
        <d v="2021-03-11T19:27:00"/>
        <d v="2021-03-11T20:52:55"/>
        <d v="2021-03-11T21:53:01"/>
        <d v="2021-03-12T00:31:02"/>
        <d v="2021-03-12T18:48:28"/>
        <d v="2021-03-12T19:08:38"/>
        <d v="2021-03-12T19:24:18"/>
        <d v="2021-03-12T19:43:46"/>
        <d v="2021-03-15T15:26:15"/>
        <d v="2021-03-15T15:34:22"/>
        <d v="2021-03-15T16:02:51"/>
        <d v="2021-03-15T18:40:54"/>
        <d v="2021-03-15T19:43:44"/>
        <d v="2021-03-15T20:19:07"/>
        <d v="2021-03-15T20:28:53"/>
        <d v="2021-03-15T22:12:56"/>
        <d v="2021-03-15T22:20:12"/>
        <d v="2021-03-16T01:59:15"/>
        <d v="2021-03-16T04:53:32"/>
        <d v="2021-03-16T14:38:49"/>
        <d v="2021-03-16T17:42:36"/>
        <d v="2021-03-16T21:49:56"/>
        <d v="2021-03-16T22:20:00"/>
        <d v="2021-03-17T15:32:24"/>
        <d v="2021-03-17T19:25:05"/>
        <d v="2021-03-17T20:48:36"/>
        <d v="2021-03-18T13:59:56"/>
        <d v="2021-03-18T15:03:10"/>
        <d v="2021-03-18T15:25:49"/>
        <d v="2021-03-18T15:29:20"/>
        <d v="2021-03-18T16:57:43"/>
        <d v="2021-03-18T18:18:30"/>
        <d v="2021-03-18T22:04:00"/>
        <d v="2021-03-18T22:09:06"/>
        <d v="2021-03-18T22:10:48"/>
        <d v="2021-03-19T04:28:56"/>
        <d v="2021-03-19T11:19:26"/>
        <d v="2021-03-19T18:50:54"/>
        <d v="2021-03-19T20:30:01"/>
        <d v="2021-03-21T13:53:16"/>
        <d v="2021-03-21T21:21:28"/>
        <d v="2021-03-21T21:35:55"/>
        <d v="2021-03-22T14:45:01"/>
        <d v="2021-03-22T15:10:24"/>
        <d v="2021-03-22T15:13:27"/>
        <d v="2021-03-22T17:46:41"/>
        <d v="2021-03-22T17:59:51"/>
        <d v="2021-03-22T18:43:06"/>
        <d v="2021-03-22T21:05:19"/>
        <d v="2021-03-23T13:19:00"/>
        <d v="2021-03-23T15:13:14"/>
        <d v="2021-03-23T17:13:44"/>
        <d v="2021-03-23T19:39:06"/>
        <d v="2021-03-23T19:58:39"/>
        <d v="2021-03-23T20:27:01"/>
        <d v="2021-03-23T21:43:42"/>
        <d v="2021-03-23T22:40:16"/>
        <d v="2021-03-24T17:28:51"/>
        <d v="2021-03-24T17:55:26"/>
        <d v="2021-03-24T18:04:41"/>
        <d v="2021-03-24T19:33:02"/>
        <d v="2021-03-25T12:51:42"/>
        <d v="2021-03-25T14:27:04"/>
        <d v="2021-03-25T15:44:48"/>
        <d v="2021-03-25T20:41:44"/>
        <d v="2021-03-26T10:53:51"/>
        <d v="2021-03-26T13:23:00"/>
        <d v="2021-03-26T16:20:24"/>
        <d v="2021-03-26T17:45:35"/>
        <d v="2021-03-26T17:47:13"/>
        <d v="2021-03-26T18:02:09"/>
        <d v="2021-03-26T18:21:57"/>
        <d v="2021-03-26T18:25:25"/>
        <d v="2021-03-26T18:33:21"/>
        <d v="2021-03-26T19:27:09"/>
        <d v="2021-03-29T14:49:31"/>
        <d v="2021-03-29T21:10:21"/>
        <d v="2021-03-29T21:56:36"/>
        <d v="2021-03-30T00:56:27"/>
        <d v="2021-03-30T05:30:55"/>
        <d v="2021-03-31T12:08:02"/>
        <d v="2021-03-31T15:36:46"/>
        <d v="2021-03-31T17:57:48"/>
        <d v="2021-04-01T13:19:52"/>
        <d v="2021-04-01T14:58:24"/>
        <d v="2021-04-01T15:14:17"/>
        <d v="2021-04-02T13:32:36"/>
        <d v="2021-04-02T15:04:17"/>
        <d v="2021-04-02T15:12:06"/>
        <d v="2021-04-02T15:39:08"/>
        <d v="2021-04-05T20:02:41"/>
        <d v="2021-04-05T20:11:01"/>
        <d v="2021-04-06T14:52:14"/>
        <d v="2021-04-06T15:23:57"/>
        <d v="2021-04-06T16:02:15"/>
        <d v="2021-04-06T16:07:11"/>
        <d v="2021-04-06T16:10:57"/>
        <d v="2021-04-06T16:13:29"/>
        <d v="2021-04-06T16:16:33"/>
        <d v="2021-04-06T16:43:55"/>
        <d v="2021-04-06T17:32:21"/>
        <d v="2021-04-06T18:05:23"/>
        <d v="2021-04-06T18:22:34"/>
        <d v="2021-04-06T18:25:17"/>
        <d v="2021-04-06T18:31:06"/>
        <d v="2021-04-06T18:33:06"/>
        <d v="2021-04-06T18:37:22"/>
        <d v="2021-04-06T18:44:19"/>
        <d v="2021-04-06T18:46:36"/>
        <d v="2021-04-06T18:52:55"/>
        <d v="2021-04-06T18:55:55"/>
        <d v="2021-04-06T18:58:01"/>
        <d v="2021-04-06T19:07:23"/>
        <d v="2021-04-06T19:10:04"/>
        <d v="2021-04-06T19:10:53"/>
        <d v="2021-04-06T19:13:58"/>
        <d v="2021-04-06T19:16:07"/>
        <d v="2021-04-06T19:18:44"/>
        <d v="2021-04-06T20:18:43"/>
        <d v="2021-04-06T22:22:47"/>
        <d v="2021-04-07T14:07:51"/>
        <d v="2021-04-07T16:09:34"/>
        <d v="2021-04-07T16:23:33"/>
        <d v="2021-04-07T17:48:15"/>
        <d v="2021-04-07T18:10:30"/>
        <d v="2021-04-07T18:36:50"/>
        <d v="2021-04-07T19:56:37"/>
        <d v="2021-04-07T20:24:08"/>
        <d v="2021-04-07T20:28:12"/>
        <d v="2021-04-07T20:34:36"/>
        <d v="2021-04-07T21:00:22"/>
        <d v="2021-04-08T13:08:39"/>
        <d v="2021-04-08T13:28:21"/>
        <d v="2021-04-08T19:56:27"/>
        <d v="2021-04-08T20:03:53"/>
        <d v="2021-04-09T08:31:21"/>
        <d v="2021-04-09T13:37:10"/>
        <d v="2021-04-09T15:02:27"/>
        <d v="2021-04-09T16:11:49"/>
        <d v="2021-04-09T21:16:55"/>
        <d v="2021-04-12T12:22:54"/>
        <d v="2021-04-12T12:59:53"/>
        <d v="2021-04-12T14:20:21"/>
        <d v="2021-04-12T15:29:38"/>
        <d v="2021-04-12T18:08:11"/>
        <d v="2021-04-12T20:01:38"/>
        <d v="2021-04-13T15:51:40"/>
        <d v="2021-04-13T16:40:09"/>
        <d v="2021-04-14T15:32:23"/>
        <d v="2021-04-14T17:20:29"/>
        <d v="2021-04-14T23:12:33"/>
        <d v="2021-04-15T10:30:10"/>
        <d v="2021-04-15T14:27:34"/>
        <d v="2021-04-16T02:02:40"/>
        <d v="2021-04-16T16:12:20"/>
        <d v="2021-04-16T17:54:09"/>
        <d v="2021-04-19T15:25:36"/>
        <d v="2021-04-20T11:55:32"/>
        <d v="2021-04-20T13:44:04"/>
        <d v="2021-04-20T16:35:35"/>
        <d v="2021-04-20T20:14:13"/>
        <d v="2021-04-20T23:06:31"/>
        <d v="2021-04-21T03:03:58"/>
        <d v="2021-04-21T03:21:07"/>
        <d v="2021-04-21T13:13:16"/>
        <d v="2021-04-21T13:54:14"/>
        <d v="2021-04-21T14:51:59"/>
        <d v="2021-04-21T15:27:58"/>
        <d v="2021-04-21T15:44:19"/>
        <d v="2021-04-21T19:53:55"/>
        <d v="2021-04-21T20:06:22"/>
        <d v="2021-04-21T21:06:12"/>
        <d v="2021-04-21T21:12:07"/>
        <d v="2021-04-22T13:20:06"/>
        <d v="2021-04-22T14:29:18"/>
        <d v="2021-04-22T14:49:53"/>
        <d v="2021-04-22T15:02:30"/>
        <d v="2021-04-22T15:46:20"/>
        <d v="2021-04-22T16:40:25"/>
        <d v="2021-04-22T18:35:43"/>
        <d v="2021-04-22T21:03:58"/>
        <d v="2021-04-23T17:02:18"/>
        <d v="2021-04-23T18:13:56"/>
        <d v="2021-04-25T23:36:48"/>
        <d v="2021-04-26T11:49:49"/>
        <d v="2021-04-26T12:35:45"/>
        <d v="2021-04-26T12:40:03"/>
        <d v="2021-04-26T13:59:41"/>
        <d v="2021-04-26T16:09:23"/>
        <d v="2021-04-26T18:51:23"/>
        <d v="2021-04-26T20:42:37"/>
        <d v="2021-04-27T13:20:51"/>
        <d v="2021-04-28T18:45:00"/>
        <d v="2021-04-28T22:32:03"/>
        <d v="2021-04-29T15:45:24"/>
        <d v="2021-04-29T17:16:29"/>
        <d v="2021-04-29T21:58:28"/>
        <d v="2021-04-30T09:53:13"/>
        <d v="2021-04-30T09:58:11"/>
        <d v="2021-04-30T18:02:52"/>
        <d v="2021-04-30T18:03:02"/>
        <d v="2021-04-30T18:21:42"/>
        <d v="2021-04-30T18:34:27"/>
        <d v="2021-04-30T19:33:09"/>
        <d v="2021-04-30T20:10:03"/>
        <d v="2021-05-03T10:38:29"/>
        <d v="2021-05-03T13:53:02"/>
        <d v="2021-05-03T15:41:39"/>
        <d v="2021-05-03T16:30:13"/>
        <d v="2021-05-03T16:42:01"/>
        <d v="2021-05-03T18:22:38"/>
        <d v="2021-05-03T21:58:50"/>
        <d v="2021-05-04T00:10:31"/>
        <d v="2021-05-04T12:21:38"/>
        <d v="2021-05-04T12:26:35"/>
        <d v="2021-05-04T15:07:55"/>
        <d v="2021-05-04T18:27:04"/>
        <d v="2021-05-04T19:17:24"/>
        <d v="2021-05-04T20:49:15"/>
        <d v="2021-05-05T14:45:47"/>
        <d v="2021-05-05T15:35:53"/>
        <d v="2021-05-05T20:17:43"/>
        <d v="2021-05-06T12:37:25"/>
        <d v="2021-05-06T13:13:56"/>
        <d v="2021-05-06T14:11:40"/>
        <d v="2021-05-06T14:17:20"/>
        <d v="2021-05-06T18:18:48"/>
        <d v="2021-05-07T13:38:16"/>
        <d v="2021-05-07T14:35:56"/>
        <d v="2021-05-07T17:00:43"/>
        <d v="2021-05-07T18:45:42"/>
        <d v="2021-05-07T18:55:27"/>
        <d v="2021-05-07T23:29:01"/>
        <d v="2021-05-10T12:43:46"/>
        <d v="2021-05-10T12:51:30"/>
        <d v="2021-05-10T14:32:11"/>
        <d v="2021-05-10T15:37:34"/>
        <d v="2021-05-10T16:38:39"/>
        <d v="2021-05-10T17:06:45"/>
        <d v="2021-05-10T17:49:50"/>
        <d v="2021-05-10T19:17:30"/>
        <d v="2021-05-10T20:17:15"/>
        <d v="2021-05-10T21:24:22"/>
        <d v="2021-05-10T21:40:46"/>
        <d v="2021-05-11T07:42:20"/>
        <d v="2021-05-11T13:57:01"/>
        <d v="2021-05-11T14:28:09"/>
        <d v="2021-05-11T15:21:52"/>
        <d v="2021-05-11T15:24:22"/>
        <d v="2021-05-11T16:45:02"/>
        <d v="2021-05-11T20:28:01"/>
        <d v="2021-05-12T13:16:03"/>
        <d v="2021-05-12T13:27:48"/>
        <d v="2021-05-12T15:42:47"/>
        <d v="2021-05-12T15:53:02"/>
        <d v="2021-05-12T18:14:23"/>
        <d v="2021-05-12T18:46:16"/>
        <d v="2021-05-13T08:57:07"/>
        <d v="2021-05-13T14:36:56"/>
        <d v="2021-05-13T18:29:38"/>
        <d v="2021-05-13T20:59:24"/>
        <d v="2021-05-13T21:18:42"/>
        <d v="2021-05-14T16:28:08"/>
        <d v="2021-05-14T17:38:16"/>
        <d v="2021-05-14T17:53:56"/>
        <d v="2021-05-17T05:09:30"/>
        <d v="2021-05-17T09:48:11"/>
        <d v="2021-05-17T12:36:12"/>
        <d v="2021-05-17T12:45:42"/>
        <d v="2021-05-17T12:47:57"/>
        <d v="2021-05-17T13:14:50"/>
        <d v="2021-05-17T14:31:08"/>
        <d v="2021-05-17T16:06:27"/>
        <d v="2021-05-17T17:36:44"/>
        <d v="2021-05-18T13:37:21"/>
        <d v="2021-05-18T14:46:08"/>
        <d v="2021-05-18T15:06:06"/>
        <d v="2021-05-18T15:12:49"/>
        <d v="2021-05-18T16:45:13"/>
        <d v="2021-05-18T17:02:17"/>
        <d v="2021-05-18T19:03:18"/>
        <d v="2021-05-18T20:44:48"/>
        <d v="2021-05-19T05:09:34"/>
        <d v="2021-05-19T10:13:02"/>
        <d v="2021-05-19T16:36:55"/>
        <d v="2021-05-19T18:26:25"/>
        <d v="2021-05-20T15:34:37"/>
        <d v="2021-05-20T16:12:36"/>
        <d v="2021-05-20T18:42:22"/>
        <d v="2021-05-20T18:52:09"/>
        <d v="2021-05-20T21:28:56"/>
        <d v="2021-05-21T08:13:30"/>
        <d v="2021-05-21T14:52:58"/>
        <d v="2021-05-21T15:41:26"/>
        <d v="2021-05-21T16:45:00"/>
        <d v="2021-05-21T19:49:07"/>
        <d v="2021-05-21T20:07:49"/>
        <d v="2021-05-24T12:40:39"/>
        <d v="2021-05-24T12:51:08"/>
        <d v="2021-05-24T18:13:51"/>
        <d v="2021-05-24T18:31:35"/>
        <d v="2021-05-24T18:52:00"/>
        <d v="2021-05-24T20:55:50"/>
        <d v="2021-05-24T21:40:22"/>
        <d v="2021-05-24T21:55:25"/>
        <d v="2021-05-24T22:58:58"/>
        <d v="2021-05-25T00:19:27"/>
        <d v="2021-05-25T09:48:34"/>
        <d v="2021-05-25T16:10:59"/>
        <d v="2021-05-25T17:10:40"/>
        <d v="2021-05-25T20:28:01"/>
        <d v="2021-05-25T22:36:17"/>
        <d v="2021-05-26T11:43:40"/>
        <d v="2021-05-26T17:05:45"/>
        <d v="2021-05-26T18:03:09"/>
        <d v="2021-05-26T19:53:12"/>
        <d v="2021-05-27T16:33:07"/>
        <d v="2021-05-27T16:36:21"/>
        <d v="2021-05-28T14:23:21"/>
        <d v="2021-05-28T19:18:09"/>
        <d v="2021-05-28T19:23:15"/>
        <d v="2021-06-02T13:00:43"/>
        <d v="2021-06-02T15:00:45"/>
        <d v="2021-06-02T15:47:27"/>
        <d v="2021-06-02T16:35:05"/>
        <d v="2021-06-02T19:03:36"/>
        <d v="2021-06-03T14:05:05"/>
        <d v="2021-06-03T16:57:26"/>
        <d v="2021-06-03T19:34:22"/>
        <d v="2021-06-04T12:59:40"/>
        <d v="2021-06-04T17:18:24"/>
        <d v="2021-06-04T21:33:52"/>
        <d v="2021-06-07T06:17:11"/>
        <d v="2021-06-07T12:31:16"/>
        <d v="2021-06-07T13:13:18"/>
        <d v="2021-06-07T15:35:53"/>
        <d v="2021-06-07T20:10:56"/>
        <d v="2021-06-07T21:32:17"/>
        <d v="2021-06-07T22:05:41"/>
        <d v="2021-06-07T23:57:56"/>
        <d v="2021-06-07T23:58:20"/>
        <d v="2021-06-08T12:19:57"/>
        <d v="2021-06-08T17:28:19"/>
        <d v="2021-06-08T17:31:55"/>
        <d v="2021-06-09T09:48:11"/>
        <d v="2021-06-09T15:47:23"/>
        <d v="2021-06-09T18:57:33"/>
        <d v="2021-06-09T22:16:37"/>
        <d v="2021-06-10T04:24:16"/>
        <d v="2021-06-10T11:52:32"/>
        <d v="2021-06-10T13:29:55"/>
        <d v="2021-06-10T16:07:03"/>
        <d v="2021-06-10T16:12:39"/>
        <d v="2021-06-10T16:49:58"/>
        <d v="2021-06-10T20:21:32"/>
        <d v="2021-06-11T11:56:34"/>
        <d v="2021-06-11T12:11:59"/>
        <d v="2021-06-11T12:53:10"/>
        <d v="2021-06-11T17:51:01"/>
        <d v="2021-06-11T18:18:30"/>
        <d v="2021-06-11T18:25:06"/>
        <d v="2021-06-11T20:09:24"/>
        <d v="2021-06-11T20:39:50"/>
        <d v="2021-06-14T12:45:02"/>
        <d v="2021-06-14T12:48:12"/>
        <d v="2021-06-14T13:12:13"/>
        <d v="2021-06-14T13:54:19"/>
        <d v="2021-06-14T18:57:21"/>
        <d v="2021-06-14T20:28:29"/>
        <d v="2021-06-14T20:35:08"/>
        <d v="2021-06-14T21:45:50"/>
        <d v="2021-06-15T16:15:55"/>
        <d v="2021-06-15T18:39:25"/>
        <d v="2021-06-15T19:58:43"/>
        <d v="2021-06-16T14:39:35"/>
        <d v="2021-06-16T15:09:59"/>
        <d v="2021-06-16T15:49:45"/>
        <d v="2021-06-16T17:31:34"/>
        <d v="2021-06-16T19:14:35"/>
        <d v="2021-06-16T21:10:44"/>
        <d v="2021-06-17T14:06:11"/>
        <d v="2021-06-17T22:00:59"/>
        <d v="2021-06-18T00:57:44"/>
        <d v="2021-06-18T12:35:52"/>
        <d v="2021-06-21T12:38:43"/>
        <d v="2021-06-21T12:48:38"/>
        <d v="2021-06-21T13:12:50"/>
        <d v="2021-06-21T13:37:41"/>
        <d v="2021-06-21T19:08:53"/>
        <d v="2021-06-21T20:20:59"/>
        <d v="2021-06-21T20:39:57"/>
        <d v="2021-06-21T22:35:43"/>
        <d v="2021-06-22T05:02:06"/>
        <d v="2021-06-22T10:06:18"/>
        <d v="2021-06-22T10:23:38"/>
        <d v="2021-06-22T12:55:30"/>
        <d v="2021-06-22T13:16:11"/>
        <d v="2021-06-22T13:33:54"/>
        <d v="2021-06-22T15:59:30"/>
        <d v="2021-06-22T16:13:24"/>
        <d v="2021-06-22T16:15:14"/>
        <d v="2021-06-22T23:17:52"/>
        <d v="2021-06-23T13:24:18"/>
        <d v="2021-06-23T13:57:51"/>
        <d v="2021-06-23T14:58:27"/>
        <d v="2021-06-23T15:27:00"/>
        <d v="2021-06-23T20:34:40"/>
        <d v="2021-06-24T13:13:21"/>
        <d v="2021-06-24T13:34:14"/>
        <d v="2021-06-24T15:23:08"/>
        <d v="2021-06-24T16:37:10"/>
        <d v="2021-06-25T07:51:34"/>
        <d v="2021-06-25T14:31:50"/>
        <d v="2021-06-25T15:26:59"/>
        <d v="2021-06-25T16:04:30"/>
        <d v="2021-06-25T22:42:36"/>
        <d v="2021-06-28T14:08:52"/>
        <d v="2021-06-28T17:55:27"/>
        <d v="2021-06-28T19:24:34"/>
        <d v="2021-06-28T20:01:31"/>
        <d v="2021-06-29T15:29:56"/>
        <d v="2021-06-29T15:51:23"/>
        <d v="2021-06-29T16:00:20"/>
        <d v="2021-06-29T18:21:13"/>
        <d v="2021-06-29T20:11:23"/>
        <d v="2021-07-01T14:16:11"/>
        <d v="2021-08-03T14:08:07"/>
        <d v="2021-08-04T19:04:44"/>
        <d v="2021-08-30T16:47:00"/>
        <d v="2021-08-30T17:06:19"/>
        <d v="2021-09-21T13:58:03"/>
        <d v="2021-10-11T17:38:53"/>
        <d v="2021-10-11T17:39:16"/>
        <d v="2021-10-11T17:39:31"/>
        <d v="2021-10-11T17:40:37"/>
        <d v="2021-10-11T17:40:50"/>
        <d v="2021-10-11T17:41:03"/>
        <d v="2021-10-11T17:42:32"/>
        <d v="2021-10-11T17:43:08"/>
        <d v="2021-10-11T17:43:24"/>
        <d v="2021-11-10T16:46:01"/>
        <d v="2021-11-15T20:03:57"/>
        <d v="2021-11-16T14:52:18"/>
        <d v="2021-11-16T14:58:51"/>
        <d v="2021-11-16T15:12:54"/>
        <d v="2021-11-16T15:20:38"/>
        <d v="2021-11-16T15:28:51"/>
        <d v="2021-11-29T19:35:41"/>
        <d v="2021-11-30T16:18:35"/>
        <d v="2021-11-30T16:26:56"/>
        <d v="2021-11-30T18:15:36"/>
        <d v="2021-11-30T18:17:49"/>
        <d v="2021-12-01T14:03:58"/>
        <d v="2021-12-01T14:28:24"/>
        <d v="2021-12-01T15:28:23"/>
        <d v="2021-12-01T17:21:00"/>
        <d v="2021-12-01T20:37:14"/>
        <d v="2021-12-07T21:10:11"/>
        <d v="2021-12-15T21:57:06"/>
        <d v="2021-12-17T14:07:53"/>
        <d v="2021-12-17T17:20:44"/>
        <d v="2021-12-20T18:45:35"/>
        <d v="2021-12-20T21:37:51"/>
        <d v="2021-12-20T21:40:24"/>
      </sharedItems>
      <extLst>
        <ext xmlns:x15="http://schemas.microsoft.com/office/spreadsheetml/2010/11/main" uri="{4F2E5C28-24EA-4eb8-9CBF-B6C8F9C3D259}">
          <x15:cachedUniqueNames>
            <x15:cachedUniqueName index="0" name="[Opportunity Table].[Created Date].&amp;[2013-06-11T16:59:13]"/>
            <x15:cachedUniqueName index="1" name="[Opportunity Table].[Created Date].&amp;[2013-07-05T14:00:24]"/>
            <x15:cachedUniqueName index="2" name="[Opportunity Table].[Created Date].&amp;[2015-01-16T14:43:11]"/>
            <x15:cachedUniqueName index="3" name="[Opportunity Table].[Created Date].&amp;[2015-03-05T16:02:13]"/>
            <x15:cachedUniqueName index="4" name="[Opportunity Table].[Created Date].&amp;[2015-03-11T20:08:50]"/>
            <x15:cachedUniqueName index="5" name="[Opportunity Table].[Created Date].&amp;[2015-03-13T18:19:29]"/>
            <x15:cachedUniqueName index="6" name="[Opportunity Table].[Created Date].&amp;[2015-03-14T20:45:05]"/>
            <x15:cachedUniqueName index="7" name="[Opportunity Table].[Created Date].&amp;[2015-03-20T00:58:46]"/>
            <x15:cachedUniqueName index="8" name="[Opportunity Table].[Created Date].&amp;[2015-03-20T12:46:45]"/>
            <x15:cachedUniqueName index="9" name="[Opportunity Table].[Created Date].&amp;[2015-03-20T13:09:50]"/>
            <x15:cachedUniqueName index="10" name="[Opportunity Table].[Created Date].&amp;[2015-03-20T13:17:41]"/>
            <x15:cachedUniqueName index="11" name="[Opportunity Table].[Created Date].&amp;[2015-03-20T13:18:21]"/>
            <x15:cachedUniqueName index="12" name="[Opportunity Table].[Created Date].&amp;[2015-03-20T13:19:50]"/>
            <x15:cachedUniqueName index="13" name="[Opportunity Table].[Created Date].&amp;[2015-03-20T13:21:46]"/>
            <x15:cachedUniqueName index="14" name="[Opportunity Table].[Created Date].&amp;[2015-03-20T13:26:53]"/>
            <x15:cachedUniqueName index="15" name="[Opportunity Table].[Created Date].&amp;[2015-03-20T13:27:18]"/>
            <x15:cachedUniqueName index="16" name="[Opportunity Table].[Created Date].&amp;[2015-03-20T13:27:56]"/>
            <x15:cachedUniqueName index="17" name="[Opportunity Table].[Created Date].&amp;[2015-03-20T13:28:24]"/>
            <x15:cachedUniqueName index="18" name="[Opportunity Table].[Created Date].&amp;[2015-03-20T13:40:46]"/>
            <x15:cachedUniqueName index="19" name="[Opportunity Table].[Created Date].&amp;[2015-03-20T20:14:22]"/>
            <x15:cachedUniqueName index="20" name="[Opportunity Table].[Created Date].&amp;[2015-04-09T02:22:36]"/>
            <x15:cachedUniqueName index="21" name="[Opportunity Table].[Created Date].&amp;[2015-04-09T20:30:41]"/>
            <x15:cachedUniqueName index="22" name="[Opportunity Table].[Created Date].&amp;[2015-04-09T20:59:49]"/>
            <x15:cachedUniqueName index="23" name="[Opportunity Table].[Created Date].&amp;[2015-04-24T16:31:25]"/>
            <x15:cachedUniqueName index="24" name="[Opportunity Table].[Created Date].&amp;[2015-04-26T21:30:39]"/>
            <x15:cachedUniqueName index="25" name="[Opportunity Table].[Created Date].&amp;[2015-05-05T13:50:04]"/>
            <x15:cachedUniqueName index="26" name="[Opportunity Table].[Created Date].&amp;[2015-05-20T20:36:26]"/>
            <x15:cachedUniqueName index="27" name="[Opportunity Table].[Created Date].&amp;[2015-05-28T02:27:59]"/>
            <x15:cachedUniqueName index="28" name="[Opportunity Table].[Created Date].&amp;[2015-06-03T02:11:41]"/>
            <x15:cachedUniqueName index="29" name="[Opportunity Table].[Created Date].&amp;[2015-06-03T20:34:39]"/>
            <x15:cachedUniqueName index="30" name="[Opportunity Table].[Created Date].&amp;[2015-06-23T03:09:56]"/>
            <x15:cachedUniqueName index="31" name="[Opportunity Table].[Created Date].&amp;[2015-06-24T17:40:38]"/>
            <x15:cachedUniqueName index="32" name="[Opportunity Table].[Created Date].&amp;[2015-07-01T03:59:43]"/>
            <x15:cachedUniqueName index="33" name="[Opportunity Table].[Created Date].&amp;[2015-07-13T20:54:00]"/>
            <x15:cachedUniqueName index="34" name="[Opportunity Table].[Created Date].&amp;[2015-07-15T16:50:05]"/>
            <x15:cachedUniqueName index="35" name="[Opportunity Table].[Created Date].&amp;[2015-07-17T18:44:50]"/>
            <x15:cachedUniqueName index="36" name="[Opportunity Table].[Created Date].&amp;[2015-07-22T02:31:01]"/>
            <x15:cachedUniqueName index="37" name="[Opportunity Table].[Created Date].&amp;[2015-07-22T02:36:42]"/>
            <x15:cachedUniqueName index="38" name="[Opportunity Table].[Created Date].&amp;[2015-07-31T16:11:39]"/>
            <x15:cachedUniqueName index="39" name="[Opportunity Table].[Created Date].&amp;[2015-08-05T20:11:07]"/>
            <x15:cachedUniqueName index="40" name="[Opportunity Table].[Created Date].&amp;[2015-09-16T02:26:04]"/>
            <x15:cachedUniqueName index="41" name="[Opportunity Table].[Created Date].&amp;[2015-09-22T15:39:51]"/>
            <x15:cachedUniqueName index="42" name="[Opportunity Table].[Created Date].&amp;[2015-09-22T18:54:54]"/>
            <x15:cachedUniqueName index="43" name="[Opportunity Table].[Created Date].&amp;[2015-09-23T22:07:31]"/>
            <x15:cachedUniqueName index="44" name="[Opportunity Table].[Created Date].&amp;[2015-09-23T22:38:10]"/>
            <x15:cachedUniqueName index="45" name="[Opportunity Table].[Created Date].&amp;[2015-10-28T22:12:05]"/>
            <x15:cachedUniqueName index="46" name="[Opportunity Table].[Created Date].&amp;[2015-10-28T22:15:51]"/>
            <x15:cachedUniqueName index="47" name="[Opportunity Table].[Created Date].&amp;[2015-11-13T18:31:28]"/>
            <x15:cachedUniqueName index="48" name="[Opportunity Table].[Created Date].&amp;[2015-11-18T21:29:49]"/>
            <x15:cachedUniqueName index="49" name="[Opportunity Table].[Created Date].&amp;[2015-11-18T21:45:13]"/>
            <x15:cachedUniqueName index="50" name="[Opportunity Table].[Created Date].&amp;[2015-11-23T22:32:42]"/>
            <x15:cachedUniqueName index="51" name="[Opportunity Table].[Created Date].&amp;[2015-12-15T17:32:41]"/>
            <x15:cachedUniqueName index="52" name="[Opportunity Table].[Created Date].&amp;[2016-01-05T03:35:37]"/>
            <x15:cachedUniqueName index="53" name="[Opportunity Table].[Created Date].&amp;[2016-01-05T21:36:23]"/>
            <x15:cachedUniqueName index="54" name="[Opportunity Table].[Created Date].&amp;[2016-01-08T19:34:51]"/>
            <x15:cachedUniqueName index="55" name="[Opportunity Table].[Created Date].&amp;[2016-01-14T16:28:58]"/>
            <x15:cachedUniqueName index="56" name="[Opportunity Table].[Created Date].&amp;[2016-01-14T16:30:22]"/>
            <x15:cachedUniqueName index="57" name="[Opportunity Table].[Created Date].&amp;[2016-01-18T21:54:50]"/>
            <x15:cachedUniqueName index="58" name="[Opportunity Table].[Created Date].&amp;[2016-01-19T22:36:07]"/>
            <x15:cachedUniqueName index="59" name="[Opportunity Table].[Created Date].&amp;[2016-01-20T19:04:53]"/>
            <x15:cachedUniqueName index="60" name="[Opportunity Table].[Created Date].&amp;[2016-01-25T17:33:43]"/>
            <x15:cachedUniqueName index="61" name="[Opportunity Table].[Created Date].&amp;[2016-01-29T15:51:34]"/>
            <x15:cachedUniqueName index="62" name="[Opportunity Table].[Created Date].&amp;[2016-02-03T22:09:05]"/>
            <x15:cachedUniqueName index="63" name="[Opportunity Table].[Created Date].&amp;[2016-02-04T00:15:27]"/>
            <x15:cachedUniqueName index="64" name="[Opportunity Table].[Created Date].&amp;[2016-02-04T16:16:58]"/>
            <x15:cachedUniqueName index="65" name="[Opportunity Table].[Created Date].&amp;[2016-02-08T20:42:35]"/>
            <x15:cachedUniqueName index="66" name="[Opportunity Table].[Created Date].&amp;[2016-02-22T16:24:39]"/>
            <x15:cachedUniqueName index="67" name="[Opportunity Table].[Created Date].&amp;[2016-02-24T22:05:53]"/>
            <x15:cachedUniqueName index="68" name="[Opportunity Table].[Created Date].&amp;[2016-02-25T21:28:45]"/>
            <x15:cachedUniqueName index="69" name="[Opportunity Table].[Created Date].&amp;[2016-02-26T20:27:42]"/>
            <x15:cachedUniqueName index="70" name="[Opportunity Table].[Created Date].&amp;[2016-02-26T21:48:40]"/>
            <x15:cachedUniqueName index="71" name="[Opportunity Table].[Created Date].&amp;[2016-03-01T17:09:25]"/>
            <x15:cachedUniqueName index="72" name="[Opportunity Table].[Created Date].&amp;[2016-03-02T16:33:28]"/>
            <x15:cachedUniqueName index="73" name="[Opportunity Table].[Created Date].&amp;[2016-03-02T16:41:08]"/>
            <x15:cachedUniqueName index="74" name="[Opportunity Table].[Created Date].&amp;[2016-03-02T20:29:24]"/>
            <x15:cachedUniqueName index="75" name="[Opportunity Table].[Created Date].&amp;[2016-03-03T01:04:41]"/>
            <x15:cachedUniqueName index="76" name="[Opportunity Table].[Created Date].&amp;[2016-03-03T03:14:56]"/>
            <x15:cachedUniqueName index="77" name="[Opportunity Table].[Created Date].&amp;[2016-03-03T03:35:57]"/>
            <x15:cachedUniqueName index="78" name="[Opportunity Table].[Created Date].&amp;[2016-03-06T18:21:15]"/>
            <x15:cachedUniqueName index="79" name="[Opportunity Table].[Created Date].&amp;[2016-03-07T19:40:06]"/>
            <x15:cachedUniqueName index="80" name="[Opportunity Table].[Created Date].&amp;[2016-03-09T23:35:14]"/>
            <x15:cachedUniqueName index="81" name="[Opportunity Table].[Created Date].&amp;[2016-03-10T14:37:01]"/>
            <x15:cachedUniqueName index="82" name="[Opportunity Table].[Created Date].&amp;[2016-03-10T14:41:46]"/>
            <x15:cachedUniqueName index="83" name="[Opportunity Table].[Created Date].&amp;[2016-03-10T14:56:24]"/>
            <x15:cachedUniqueName index="84" name="[Opportunity Table].[Created Date].&amp;[2016-03-10T15:06:21]"/>
            <x15:cachedUniqueName index="85" name="[Opportunity Table].[Created Date].&amp;[2016-03-10T16:39:05]"/>
            <x15:cachedUniqueName index="86" name="[Opportunity Table].[Created Date].&amp;[2016-03-10T17:28:53]"/>
            <x15:cachedUniqueName index="87" name="[Opportunity Table].[Created Date].&amp;[2016-03-10T19:36:59]"/>
            <x15:cachedUniqueName index="88" name="[Opportunity Table].[Created Date].&amp;[2016-03-10T19:45:57]"/>
            <x15:cachedUniqueName index="89" name="[Opportunity Table].[Created Date].&amp;[2016-03-10T19:52:36]"/>
            <x15:cachedUniqueName index="90" name="[Opportunity Table].[Created Date].&amp;[2016-03-10T20:04:41]"/>
            <x15:cachedUniqueName index="91" name="[Opportunity Table].[Created Date].&amp;[2016-03-10T20:06:08]"/>
            <x15:cachedUniqueName index="92" name="[Opportunity Table].[Created Date].&amp;[2016-03-10T20:09:17]"/>
            <x15:cachedUniqueName index="93" name="[Opportunity Table].[Created Date].&amp;[2016-03-10T20:13:15]"/>
            <x15:cachedUniqueName index="94" name="[Opportunity Table].[Created Date].&amp;[2016-03-10T20:41:29]"/>
            <x15:cachedUniqueName index="95" name="[Opportunity Table].[Created Date].&amp;[2016-03-11T18:41:59]"/>
            <x15:cachedUniqueName index="96" name="[Opportunity Table].[Created Date].&amp;[2016-03-11T18:48:07]"/>
            <x15:cachedUniqueName index="97" name="[Opportunity Table].[Created Date].&amp;[2016-03-11T19:49:01]"/>
            <x15:cachedUniqueName index="98" name="[Opportunity Table].[Created Date].&amp;[2016-03-14T12:45:10]"/>
            <x15:cachedUniqueName index="99" name="[Opportunity Table].[Created Date].&amp;[2016-03-14T12:48:14]"/>
            <x15:cachedUniqueName index="100" name="[Opportunity Table].[Created Date].&amp;[2016-03-14T12:48:58]"/>
            <x15:cachedUniqueName index="101" name="[Opportunity Table].[Created Date].&amp;[2016-03-14T15:53:41]"/>
            <x15:cachedUniqueName index="102" name="[Opportunity Table].[Created Date].&amp;[2016-03-14T15:55:28]"/>
            <x15:cachedUniqueName index="103" name="[Opportunity Table].[Created Date].&amp;[2016-03-14T16:46:50]"/>
            <x15:cachedUniqueName index="104" name="[Opportunity Table].[Created Date].&amp;[2016-03-15T10:56:00]"/>
            <x15:cachedUniqueName index="105" name="[Opportunity Table].[Created Date].&amp;[2016-03-15T11:10:56]"/>
            <x15:cachedUniqueName index="106" name="[Opportunity Table].[Created Date].&amp;[2016-03-16T00:10:14]"/>
            <x15:cachedUniqueName index="107" name="[Opportunity Table].[Created Date].&amp;[2016-03-17T14:16:20]"/>
            <x15:cachedUniqueName index="108" name="[Opportunity Table].[Created Date].&amp;[2016-03-18T10:41:49]"/>
            <x15:cachedUniqueName index="109" name="[Opportunity Table].[Created Date].&amp;[2016-03-18T14:04:34]"/>
            <x15:cachedUniqueName index="110" name="[Opportunity Table].[Created Date].&amp;[2016-03-18T14:42:59]"/>
            <x15:cachedUniqueName index="111" name="[Opportunity Table].[Created Date].&amp;[2016-03-18T18:12:01]"/>
            <x15:cachedUniqueName index="112" name="[Opportunity Table].[Created Date].&amp;[2016-03-19T01:37:27]"/>
            <x15:cachedUniqueName index="113" name="[Opportunity Table].[Created Date].&amp;[2016-03-19T01:38:40]"/>
            <x15:cachedUniqueName index="114" name="[Opportunity Table].[Created Date].&amp;[2016-03-21T12:54:43]"/>
            <x15:cachedUniqueName index="115" name="[Opportunity Table].[Created Date].&amp;[2016-03-22T00:33:36]"/>
            <x15:cachedUniqueName index="116" name="[Opportunity Table].[Created Date].&amp;[2016-03-24T01:28:57]"/>
            <x15:cachedUniqueName index="117" name="[Opportunity Table].[Created Date].&amp;[2016-03-24T01:31:28]"/>
            <x15:cachedUniqueName index="118" name="[Opportunity Table].[Created Date].&amp;[2016-03-24T01:51:02]"/>
            <x15:cachedUniqueName index="119" name="[Opportunity Table].[Created Date].&amp;[2016-03-24T02:10:27]"/>
            <x15:cachedUniqueName index="120" name="[Opportunity Table].[Created Date].&amp;[2016-03-24T02:31:59]"/>
            <x15:cachedUniqueName index="121" name="[Opportunity Table].[Created Date].&amp;[2016-03-24T17:38:23]"/>
            <x15:cachedUniqueName index="122" name="[Opportunity Table].[Created Date].&amp;[2016-03-25T13:16:21]"/>
            <x15:cachedUniqueName index="123" name="[Opportunity Table].[Created Date].&amp;[2016-03-28T12:24:57]"/>
            <x15:cachedUniqueName index="124" name="[Opportunity Table].[Created Date].&amp;[2016-03-29T16:51:45]"/>
            <x15:cachedUniqueName index="125" name="[Opportunity Table].[Created Date].&amp;[2016-03-29T20:10:21]"/>
            <x15:cachedUniqueName index="126" name="[Opportunity Table].[Created Date].&amp;[2016-03-30T11:31:41]"/>
            <x15:cachedUniqueName index="127" name="[Opportunity Table].[Created Date].&amp;[2016-03-31T11:58:29]"/>
            <x15:cachedUniqueName index="128" name="[Opportunity Table].[Created Date].&amp;[2016-03-31T14:58:01]"/>
            <x15:cachedUniqueName index="129" name="[Opportunity Table].[Created Date].&amp;[2016-04-01T15:00:29]"/>
            <x15:cachedUniqueName index="130" name="[Opportunity Table].[Created Date].&amp;[2016-04-01T15:55:14]"/>
            <x15:cachedUniqueName index="131" name="[Opportunity Table].[Created Date].&amp;[2016-04-03T23:25:11]"/>
            <x15:cachedUniqueName index="132" name="[Opportunity Table].[Created Date].&amp;[2016-04-06T18:09:36]"/>
            <x15:cachedUniqueName index="133" name="[Opportunity Table].[Created Date].&amp;[2016-04-06T20:28:10]"/>
            <x15:cachedUniqueName index="134" name="[Opportunity Table].[Created Date].&amp;[2016-04-08T17:45:48]"/>
            <x15:cachedUniqueName index="135" name="[Opportunity Table].[Created Date].&amp;[2016-04-09T19:22:11]"/>
            <x15:cachedUniqueName index="136" name="[Opportunity Table].[Created Date].&amp;[2016-04-09T19:25:16]"/>
            <x15:cachedUniqueName index="137" name="[Opportunity Table].[Created Date].&amp;[2016-04-11T22:10:49]"/>
            <x15:cachedUniqueName index="138" name="[Opportunity Table].[Created Date].&amp;[2016-04-12T01:36:07]"/>
            <x15:cachedUniqueName index="139" name="[Opportunity Table].[Created Date].&amp;[2016-04-13T00:45:01]"/>
            <x15:cachedUniqueName index="140" name="[Opportunity Table].[Created Date].&amp;[2016-04-13T17:51:01]"/>
            <x15:cachedUniqueName index="141" name="[Opportunity Table].[Created Date].&amp;[2016-04-13T20:26:47]"/>
            <x15:cachedUniqueName index="142" name="[Opportunity Table].[Created Date].&amp;[2016-04-14T13:45:19]"/>
            <x15:cachedUniqueName index="143" name="[Opportunity Table].[Created Date].&amp;[2016-04-14T13:54:16]"/>
            <x15:cachedUniqueName index="144" name="[Opportunity Table].[Created Date].&amp;[2016-04-14T14:26:32]"/>
            <x15:cachedUniqueName index="145" name="[Opportunity Table].[Created Date].&amp;[2016-04-14T14:35:34]"/>
            <x15:cachedUniqueName index="146" name="[Opportunity Table].[Created Date].&amp;[2016-04-14T14:46:48]"/>
            <x15:cachedUniqueName index="147" name="[Opportunity Table].[Created Date].&amp;[2016-04-14T19:55:05]"/>
            <x15:cachedUniqueName index="148" name="[Opportunity Table].[Created Date].&amp;[2016-04-14T20:17:26]"/>
            <x15:cachedUniqueName index="149" name="[Opportunity Table].[Created Date].&amp;[2016-04-15T10:46:23]"/>
            <x15:cachedUniqueName index="150" name="[Opportunity Table].[Created Date].&amp;[2016-04-15T17:36:39]"/>
            <x15:cachedUniqueName index="151" name="[Opportunity Table].[Created Date].&amp;[2016-04-15T17:44:54]"/>
            <x15:cachedUniqueName index="152" name="[Opportunity Table].[Created Date].&amp;[2016-04-18T02:25:51]"/>
            <x15:cachedUniqueName index="153" name="[Opportunity Table].[Created Date].&amp;[2016-04-18T12:22:37]"/>
            <x15:cachedUniqueName index="154" name="[Opportunity Table].[Created Date].&amp;[2016-04-18T12:22:53]"/>
            <x15:cachedUniqueName index="155" name="[Opportunity Table].[Created Date].&amp;[2016-04-18T12:24:05]"/>
            <x15:cachedUniqueName index="156" name="[Opportunity Table].[Created Date].&amp;[2016-04-18T12:53:31]"/>
            <x15:cachedUniqueName index="157" name="[Opportunity Table].[Created Date].&amp;[2016-04-18T12:59:11]"/>
            <x15:cachedUniqueName index="158" name="[Opportunity Table].[Created Date].&amp;[2016-04-18T17:47:13]"/>
            <x15:cachedUniqueName index="159" name="[Opportunity Table].[Created Date].&amp;[2016-04-18T17:55:43]"/>
            <x15:cachedUniqueName index="160" name="[Opportunity Table].[Created Date].&amp;[2016-04-19T12:10:19]"/>
            <x15:cachedUniqueName index="161" name="[Opportunity Table].[Created Date].&amp;[2016-04-19T12:20:16]"/>
            <x15:cachedUniqueName index="162" name="[Opportunity Table].[Created Date].&amp;[2016-04-19T12:27:28]"/>
            <x15:cachedUniqueName index="163" name="[Opportunity Table].[Created Date].&amp;[2016-04-19T12:37:24]"/>
            <x15:cachedUniqueName index="164" name="[Opportunity Table].[Created Date].&amp;[2016-04-19T18:26:36]"/>
            <x15:cachedUniqueName index="165" name="[Opportunity Table].[Created Date].&amp;[2016-04-19T18:50:29]"/>
            <x15:cachedUniqueName index="166" name="[Opportunity Table].[Created Date].&amp;[2016-04-19T21:08:15]"/>
            <x15:cachedUniqueName index="167" name="[Opportunity Table].[Created Date].&amp;[2016-04-19T21:49:14]"/>
            <x15:cachedUniqueName index="168" name="[Opportunity Table].[Created Date].&amp;[2016-04-20T00:20:06]"/>
            <x15:cachedUniqueName index="169" name="[Opportunity Table].[Created Date].&amp;[2016-04-20T00:28:06]"/>
            <x15:cachedUniqueName index="170" name="[Opportunity Table].[Created Date].&amp;[2016-04-20T00:30:17]"/>
            <x15:cachedUniqueName index="171" name="[Opportunity Table].[Created Date].&amp;[2016-04-20T00:34:10]"/>
            <x15:cachedUniqueName index="172" name="[Opportunity Table].[Created Date].&amp;[2016-04-20T00:36:05]"/>
            <x15:cachedUniqueName index="173" name="[Opportunity Table].[Created Date].&amp;[2016-04-20T11:38:27]"/>
            <x15:cachedUniqueName index="174" name="[Opportunity Table].[Created Date].&amp;[2016-04-20T11:43:27]"/>
            <x15:cachedUniqueName index="175" name="[Opportunity Table].[Created Date].&amp;[2016-04-21T19:08:14]"/>
            <x15:cachedUniqueName index="176" name="[Opportunity Table].[Created Date].&amp;[2016-04-21T23:51:18]"/>
            <x15:cachedUniqueName index="177" name="[Opportunity Table].[Created Date].&amp;[2016-04-22T09:30:26]"/>
            <x15:cachedUniqueName index="178" name="[Opportunity Table].[Created Date].&amp;[2016-04-24T18:07:44]"/>
            <x15:cachedUniqueName index="179" name="[Opportunity Table].[Created Date].&amp;[2016-04-26T00:35:38]"/>
            <x15:cachedUniqueName index="180" name="[Opportunity Table].[Created Date].&amp;[2016-04-26T00:41:55]"/>
            <x15:cachedUniqueName index="181" name="[Opportunity Table].[Created Date].&amp;[2016-04-26T14:45:11]"/>
            <x15:cachedUniqueName index="182" name="[Opportunity Table].[Created Date].&amp;[2016-04-27T17:00:06]"/>
            <x15:cachedUniqueName index="183" name="[Opportunity Table].[Created Date].&amp;[2016-04-27T18:11:46]"/>
            <x15:cachedUniqueName index="184" name="[Opportunity Table].[Created Date].&amp;[2016-04-30T19:33:30]"/>
            <x15:cachedUniqueName index="185" name="[Opportunity Table].[Created Date].&amp;[2016-05-02T16:11:31]"/>
            <x15:cachedUniqueName index="186" name="[Opportunity Table].[Created Date].&amp;[2016-05-05T00:45:24]"/>
            <x15:cachedUniqueName index="187" name="[Opportunity Table].[Created Date].&amp;[2016-05-05T12:27:40]"/>
            <x15:cachedUniqueName index="188" name="[Opportunity Table].[Created Date].&amp;[2016-05-05T18:20:16]"/>
            <x15:cachedUniqueName index="189" name="[Opportunity Table].[Created Date].&amp;[2016-05-06T13:44:07]"/>
            <x15:cachedUniqueName index="190" name="[Opportunity Table].[Created Date].&amp;[2016-05-06T13:51:49]"/>
            <x15:cachedUniqueName index="191" name="[Opportunity Table].[Created Date].&amp;[2016-05-07T12:34:52]"/>
            <x15:cachedUniqueName index="192" name="[Opportunity Table].[Created Date].&amp;[2016-05-07T12:58:45]"/>
            <x15:cachedUniqueName index="193" name="[Opportunity Table].[Created Date].&amp;[2016-05-07T13:56:58]"/>
            <x15:cachedUniqueName index="194" name="[Opportunity Table].[Created Date].&amp;[2016-05-07T16:14:54]"/>
            <x15:cachedUniqueName index="195" name="[Opportunity Table].[Created Date].&amp;[2016-05-07T16:52:07]"/>
            <x15:cachedUniqueName index="196" name="[Opportunity Table].[Created Date].&amp;[2016-05-07T17:04:25]"/>
            <x15:cachedUniqueName index="197" name="[Opportunity Table].[Created Date].&amp;[2016-05-07T19:49:30]"/>
            <x15:cachedUniqueName index="198" name="[Opportunity Table].[Created Date].&amp;[2016-05-08T17:13:59]"/>
            <x15:cachedUniqueName index="199" name="[Opportunity Table].[Created Date].&amp;[2016-05-08T17:35:15]"/>
            <x15:cachedUniqueName index="200" name="[Opportunity Table].[Created Date].&amp;[2016-05-09T12:02:35]"/>
            <x15:cachedUniqueName index="201" name="[Opportunity Table].[Created Date].&amp;[2016-05-09T13:46:05]"/>
            <x15:cachedUniqueName index="202" name="[Opportunity Table].[Created Date].&amp;[2016-05-11T00:01:35]"/>
            <x15:cachedUniqueName index="203" name="[Opportunity Table].[Created Date].&amp;[2016-05-11T11:05:08]"/>
            <x15:cachedUniqueName index="204" name="[Opportunity Table].[Created Date].&amp;[2016-05-11T12:29:48]"/>
            <x15:cachedUniqueName index="205" name="[Opportunity Table].[Created Date].&amp;[2016-05-11T17:50:20]"/>
            <x15:cachedUniqueName index="206" name="[Opportunity Table].[Created Date].&amp;[2016-05-12T14:03:56]"/>
            <x15:cachedUniqueName index="207" name="[Opportunity Table].[Created Date].&amp;[2016-05-12T18:37:37]"/>
            <x15:cachedUniqueName index="208" name="[Opportunity Table].[Created Date].&amp;[2016-05-13T18:36:33]"/>
            <x15:cachedUniqueName index="209" name="[Opportunity Table].[Created Date].&amp;[2016-05-13T22:25:07]"/>
            <x15:cachedUniqueName index="210" name="[Opportunity Table].[Created Date].&amp;[2016-05-13T22:28:17]"/>
            <x15:cachedUniqueName index="211" name="[Opportunity Table].[Created Date].&amp;[2016-05-15T23:05:44]"/>
            <x15:cachedUniqueName index="212" name="[Opportunity Table].[Created Date].&amp;[2016-05-20T14:19:41]"/>
            <x15:cachedUniqueName index="213" name="[Opportunity Table].[Created Date].&amp;[2016-05-20T15:00:38]"/>
            <x15:cachedUniqueName index="214" name="[Opportunity Table].[Created Date].&amp;[2016-05-20T15:55:05]"/>
            <x15:cachedUniqueName index="215" name="[Opportunity Table].[Created Date].&amp;[2016-05-20T18:19:40]"/>
            <x15:cachedUniqueName index="216" name="[Opportunity Table].[Created Date].&amp;[2016-05-23T02:03:02]"/>
            <x15:cachedUniqueName index="217" name="[Opportunity Table].[Created Date].&amp;[2016-05-24T00:48:31]"/>
            <x15:cachedUniqueName index="218" name="[Opportunity Table].[Created Date].&amp;[2016-05-24T13:31:04]"/>
            <x15:cachedUniqueName index="219" name="[Opportunity Table].[Created Date].&amp;[2016-05-25T18:36:50]"/>
            <x15:cachedUniqueName index="220" name="[Opportunity Table].[Created Date].&amp;[2016-05-25T21:07:10]"/>
            <x15:cachedUniqueName index="221" name="[Opportunity Table].[Created Date].&amp;[2016-05-26T14:50:20]"/>
            <x15:cachedUniqueName index="222" name="[Opportunity Table].[Created Date].&amp;[2016-05-26T15:34:29]"/>
            <x15:cachedUniqueName index="223" name="[Opportunity Table].[Created Date].&amp;[2016-05-26T19:47:39]"/>
            <x15:cachedUniqueName index="224" name="[Opportunity Table].[Created Date].&amp;[2016-05-27T19:47:07]"/>
            <x15:cachedUniqueName index="225" name="[Opportunity Table].[Created Date].&amp;[2016-05-27T20:03:15]"/>
            <x15:cachedUniqueName index="226" name="[Opportunity Table].[Created Date].&amp;[2016-05-30T11:11:31]"/>
            <x15:cachedUniqueName index="227" name="[Opportunity Table].[Created Date].&amp;[2016-05-30T11:19:09]"/>
            <x15:cachedUniqueName index="228" name="[Opportunity Table].[Created Date].&amp;[2016-05-30T11:30:00]"/>
            <x15:cachedUniqueName index="229" name="[Opportunity Table].[Created Date].&amp;[2016-05-30T11:35:01]"/>
            <x15:cachedUniqueName index="230" name="[Opportunity Table].[Created Date].&amp;[2016-05-30T11:48:34]"/>
            <x15:cachedUniqueName index="231" name="[Opportunity Table].[Created Date].&amp;[2016-05-30T11:58:17]"/>
            <x15:cachedUniqueName index="232" name="[Opportunity Table].[Created Date].&amp;[2016-05-30T12:01:58]"/>
            <x15:cachedUniqueName index="233" name="[Opportunity Table].[Created Date].&amp;[2016-05-30T12:49:27]"/>
            <x15:cachedUniqueName index="234" name="[Opportunity Table].[Created Date].&amp;[2016-05-30T13:00:50]"/>
            <x15:cachedUniqueName index="235" name="[Opportunity Table].[Created Date].&amp;[2016-05-30T14:54:16]"/>
            <x15:cachedUniqueName index="236" name="[Opportunity Table].[Created Date].&amp;[2016-05-31T18:38:07]"/>
            <x15:cachedUniqueName index="237" name="[Opportunity Table].[Created Date].&amp;[2016-05-31T18:48:27]"/>
            <x15:cachedUniqueName index="238" name="[Opportunity Table].[Created Date].&amp;[2016-05-31T19:02:27]"/>
            <x15:cachedUniqueName index="239" name="[Opportunity Table].[Created Date].&amp;[2016-05-31T19:17:58]"/>
            <x15:cachedUniqueName index="240" name="[Opportunity Table].[Created Date].&amp;[2016-05-31T19:25:38]"/>
            <x15:cachedUniqueName index="241" name="[Opportunity Table].[Created Date].&amp;[2016-05-31T19:27:03]"/>
            <x15:cachedUniqueName index="242" name="[Opportunity Table].[Created Date].&amp;[2016-05-31T19:29:55]"/>
            <x15:cachedUniqueName index="243" name="[Opportunity Table].[Created Date].&amp;[2016-05-31T19:41:47]"/>
            <x15:cachedUniqueName index="244" name="[Opportunity Table].[Created Date].&amp;[2016-05-31T19:50:56]"/>
            <x15:cachedUniqueName index="245" name="[Opportunity Table].[Created Date].&amp;[2016-05-31T20:00:16]"/>
            <x15:cachedUniqueName index="246" name="[Opportunity Table].[Created Date].&amp;[2016-05-31T20:02:50]"/>
            <x15:cachedUniqueName index="247" name="[Opportunity Table].[Created Date].&amp;[2016-05-31T20:16:29]"/>
            <x15:cachedUniqueName index="248" name="[Opportunity Table].[Created Date].&amp;[2016-06-03T18:43:36]"/>
            <x15:cachedUniqueName index="249" name="[Opportunity Table].[Created Date].&amp;[2016-06-03T19:28:56]"/>
            <x15:cachedUniqueName index="250" name="[Opportunity Table].[Created Date].&amp;[2016-06-03T19:49:06]"/>
            <x15:cachedUniqueName index="251" name="[Opportunity Table].[Created Date].&amp;[2016-06-03T19:58:19]"/>
            <x15:cachedUniqueName index="252" name="[Opportunity Table].[Created Date].&amp;[2016-06-03T20:00:17]"/>
            <x15:cachedUniqueName index="253" name="[Opportunity Table].[Created Date].&amp;[2016-06-03T20:05:24]"/>
            <x15:cachedUniqueName index="254" name="[Opportunity Table].[Created Date].&amp;[2016-06-03T20:12:49]"/>
            <x15:cachedUniqueName index="255" name="[Opportunity Table].[Created Date].&amp;[2016-06-03T20:16:20]"/>
            <x15:cachedUniqueName index="256" name="[Opportunity Table].[Created Date].&amp;[2016-06-03T20:19:57]"/>
            <x15:cachedUniqueName index="257" name="[Opportunity Table].[Created Date].&amp;[2016-06-03T20:39:32]"/>
            <x15:cachedUniqueName index="258" name="[Opportunity Table].[Created Date].&amp;[2016-06-03T20:51:38]"/>
            <x15:cachedUniqueName index="259" name="[Opportunity Table].[Created Date].&amp;[2016-06-03T20:57:36]"/>
            <x15:cachedUniqueName index="260" name="[Opportunity Table].[Created Date].&amp;[2016-06-03T21:00:49]"/>
            <x15:cachedUniqueName index="261" name="[Opportunity Table].[Created Date].&amp;[2016-06-03T21:07:05]"/>
            <x15:cachedUniqueName index="262" name="[Opportunity Table].[Created Date].&amp;[2016-06-03T21:10:09]"/>
            <x15:cachedUniqueName index="263" name="[Opportunity Table].[Created Date].&amp;[2016-06-03T21:27:23]"/>
            <x15:cachedUniqueName index="264" name="[Opportunity Table].[Created Date].&amp;[2016-06-03T21:31:39]"/>
            <x15:cachedUniqueName index="265" name="[Opportunity Table].[Created Date].&amp;[2016-06-03T21:46:21]"/>
            <x15:cachedUniqueName index="266" name="[Opportunity Table].[Created Date].&amp;[2016-06-06T19:20:03]"/>
            <x15:cachedUniqueName index="267" name="[Opportunity Table].[Created Date].&amp;[2016-06-06T20:06:40]"/>
            <x15:cachedUniqueName index="268" name="[Opportunity Table].[Created Date].&amp;[2016-06-06T20:08:40]"/>
            <x15:cachedUniqueName index="269" name="[Opportunity Table].[Created Date].&amp;[2016-06-07T15:06:18]"/>
            <x15:cachedUniqueName index="270" name="[Opportunity Table].[Created Date].&amp;[2016-06-07T15:29:31]"/>
            <x15:cachedUniqueName index="271" name="[Opportunity Table].[Created Date].&amp;[2016-06-07T20:23:15]"/>
            <x15:cachedUniqueName index="272" name="[Opportunity Table].[Created Date].&amp;[2016-06-07T20:27:22]"/>
            <x15:cachedUniqueName index="273" name="[Opportunity Table].[Created Date].&amp;[2016-06-07T20:27:35]"/>
            <x15:cachedUniqueName index="274" name="[Opportunity Table].[Created Date].&amp;[2016-06-07T20:31:29]"/>
            <x15:cachedUniqueName index="275" name="[Opportunity Table].[Created Date].&amp;[2016-06-07T20:34:18]"/>
            <x15:cachedUniqueName index="276" name="[Opportunity Table].[Created Date].&amp;[2016-06-07T20:34:47]"/>
            <x15:cachedUniqueName index="277" name="[Opportunity Table].[Created Date].&amp;[2016-06-07T20:38:29]"/>
            <x15:cachedUniqueName index="278" name="[Opportunity Table].[Created Date].&amp;[2016-06-07T20:40:00]"/>
            <x15:cachedUniqueName index="279" name="[Opportunity Table].[Created Date].&amp;[2016-06-07T20:47:04]"/>
            <x15:cachedUniqueName index="280" name="[Opportunity Table].[Created Date].&amp;[2016-06-07T20:48:54]"/>
            <x15:cachedUniqueName index="281" name="[Opportunity Table].[Created Date].&amp;[2016-06-07T21:00:51]"/>
            <x15:cachedUniqueName index="282" name="[Opportunity Table].[Created Date].&amp;[2016-06-07T21:01:34]"/>
            <x15:cachedUniqueName index="283" name="[Opportunity Table].[Created Date].&amp;[2016-06-07T21:03:50]"/>
            <x15:cachedUniqueName index="284" name="[Opportunity Table].[Created Date].&amp;[2016-06-07T21:04:40]"/>
            <x15:cachedUniqueName index="285" name="[Opportunity Table].[Created Date].&amp;[2016-06-07T21:05:33]"/>
            <x15:cachedUniqueName index="286" name="[Opportunity Table].[Created Date].&amp;[2016-06-07T21:06:18]"/>
            <x15:cachedUniqueName index="287" name="[Opportunity Table].[Created Date].&amp;[2016-06-07T21:07:22]"/>
            <x15:cachedUniqueName index="288" name="[Opportunity Table].[Created Date].&amp;[2016-06-07T21:11:12]"/>
            <x15:cachedUniqueName index="289" name="[Opportunity Table].[Created Date].&amp;[2016-06-07T21:12:05]"/>
            <x15:cachedUniqueName index="290" name="[Opportunity Table].[Created Date].&amp;[2016-06-07T21:13:45]"/>
            <x15:cachedUniqueName index="291" name="[Opportunity Table].[Created Date].&amp;[2016-06-07T21:16:47]"/>
            <x15:cachedUniqueName index="292" name="[Opportunity Table].[Created Date].&amp;[2016-06-07T21:17:37]"/>
            <x15:cachedUniqueName index="293" name="[Opportunity Table].[Created Date].&amp;[2016-06-07T21:20:03]"/>
            <x15:cachedUniqueName index="294" name="[Opportunity Table].[Created Date].&amp;[2016-06-07T21:29:20]"/>
            <x15:cachedUniqueName index="295" name="[Opportunity Table].[Created Date].&amp;[2016-06-07T21:38:24]"/>
            <x15:cachedUniqueName index="296" name="[Opportunity Table].[Created Date].&amp;[2016-06-07T21:39:51]"/>
            <x15:cachedUniqueName index="297" name="[Opportunity Table].[Created Date].&amp;[2016-06-07T21:43:39]"/>
            <x15:cachedUniqueName index="298" name="[Opportunity Table].[Created Date].&amp;[2016-06-07T21:44:43]"/>
            <x15:cachedUniqueName index="299" name="[Opportunity Table].[Created Date].&amp;[2016-06-07T21:45:25]"/>
            <x15:cachedUniqueName index="300" name="[Opportunity Table].[Created Date].&amp;[2016-06-07T21:54:28]"/>
            <x15:cachedUniqueName index="301" name="[Opportunity Table].[Created Date].&amp;[2016-06-07T22:00:09]"/>
            <x15:cachedUniqueName index="302" name="[Opportunity Table].[Created Date].&amp;[2016-06-07T22:07:14]"/>
            <x15:cachedUniqueName index="303" name="[Opportunity Table].[Created Date].&amp;[2016-06-07T22:11:48]"/>
            <x15:cachedUniqueName index="304" name="[Opportunity Table].[Created Date].&amp;[2016-06-07T22:12:52]"/>
            <x15:cachedUniqueName index="305" name="[Opportunity Table].[Created Date].&amp;[2016-06-07T22:13:57]"/>
            <x15:cachedUniqueName index="306" name="[Opportunity Table].[Created Date].&amp;[2016-06-07T22:16:32]"/>
            <x15:cachedUniqueName index="307" name="[Opportunity Table].[Created Date].&amp;[2016-06-07T22:23:47]"/>
            <x15:cachedUniqueName index="308" name="[Opportunity Table].[Created Date].&amp;[2016-06-07T22:27:02]"/>
            <x15:cachedUniqueName index="309" name="[Opportunity Table].[Created Date].&amp;[2016-06-07T22:29:31]"/>
            <x15:cachedUniqueName index="310" name="[Opportunity Table].[Created Date].&amp;[2016-06-07T22:30:20]"/>
            <x15:cachedUniqueName index="311" name="[Opportunity Table].[Created Date].&amp;[2016-06-07T22:31:12]"/>
            <x15:cachedUniqueName index="312" name="[Opportunity Table].[Created Date].&amp;[2016-06-07T22:32:59]"/>
            <x15:cachedUniqueName index="313" name="[Opportunity Table].[Created Date].&amp;[2016-06-07T22:37:30]"/>
            <x15:cachedUniqueName index="314" name="[Opportunity Table].[Created Date].&amp;[2016-06-08T02:19:01]"/>
            <x15:cachedUniqueName index="315" name="[Opportunity Table].[Created Date].&amp;[2016-06-08T02:22:32]"/>
            <x15:cachedUniqueName index="316" name="[Opportunity Table].[Created Date].&amp;[2016-06-08T02:23:27]"/>
            <x15:cachedUniqueName index="317" name="[Opportunity Table].[Created Date].&amp;[2016-06-08T02:26:00]"/>
            <x15:cachedUniqueName index="318" name="[Opportunity Table].[Created Date].&amp;[2016-06-08T02:28:35]"/>
            <x15:cachedUniqueName index="319" name="[Opportunity Table].[Created Date].&amp;[2016-06-08T02:32:00]"/>
            <x15:cachedUniqueName index="320" name="[Opportunity Table].[Created Date].&amp;[2016-06-08T02:32:42]"/>
            <x15:cachedUniqueName index="321" name="[Opportunity Table].[Created Date].&amp;[2016-06-08T02:35:33]"/>
            <x15:cachedUniqueName index="322" name="[Opportunity Table].[Created Date].&amp;[2016-06-08T12:44:04]"/>
            <x15:cachedUniqueName index="323" name="[Opportunity Table].[Created Date].&amp;[2016-06-08T12:44:34]"/>
            <x15:cachedUniqueName index="324" name="[Opportunity Table].[Created Date].&amp;[2016-06-08T12:45:16]"/>
            <x15:cachedUniqueName index="325" name="[Opportunity Table].[Created Date].&amp;[2016-06-08T12:46:10]"/>
            <x15:cachedUniqueName index="326" name="[Opportunity Table].[Created Date].&amp;[2016-06-08T12:46:50]"/>
            <x15:cachedUniqueName index="327" name="[Opportunity Table].[Created Date].&amp;[2016-06-08T12:49:06]"/>
            <x15:cachedUniqueName index="328" name="[Opportunity Table].[Created Date].&amp;[2016-06-08T12:50:03]"/>
            <x15:cachedUniqueName index="329" name="[Opportunity Table].[Created Date].&amp;[2016-06-08T12:50:39]"/>
            <x15:cachedUniqueName index="330" name="[Opportunity Table].[Created Date].&amp;[2016-06-08T12:51:07]"/>
            <x15:cachedUniqueName index="331" name="[Opportunity Table].[Created Date].&amp;[2016-06-08T12:51:36]"/>
            <x15:cachedUniqueName index="332" name="[Opportunity Table].[Created Date].&amp;[2016-06-08T12:52:42]"/>
            <x15:cachedUniqueName index="333" name="[Opportunity Table].[Created Date].&amp;[2016-06-08T12:53:27]"/>
            <x15:cachedUniqueName index="334" name="[Opportunity Table].[Created Date].&amp;[2016-06-08T12:53:55]"/>
            <x15:cachedUniqueName index="335" name="[Opportunity Table].[Created Date].&amp;[2016-06-08T12:55:03]"/>
            <x15:cachedUniqueName index="336" name="[Opportunity Table].[Created Date].&amp;[2016-06-08T12:55:59]"/>
            <x15:cachedUniqueName index="337" name="[Opportunity Table].[Created Date].&amp;[2016-06-08T14:32:40]"/>
            <x15:cachedUniqueName index="338" name="[Opportunity Table].[Created Date].&amp;[2016-06-08T14:34:28]"/>
            <x15:cachedUniqueName index="339" name="[Opportunity Table].[Created Date].&amp;[2016-06-09T08:37:33]"/>
            <x15:cachedUniqueName index="340" name="[Opportunity Table].[Created Date].&amp;[2016-06-09T15:17:45]"/>
            <x15:cachedUniqueName index="341" name="[Opportunity Table].[Created Date].&amp;[2016-06-09T15:18:29]"/>
            <x15:cachedUniqueName index="342" name="[Opportunity Table].[Created Date].&amp;[2016-06-10T18:20:38]"/>
            <x15:cachedUniqueName index="343" name="[Opportunity Table].[Created Date].&amp;[2016-06-13T12:39:56]"/>
            <x15:cachedUniqueName index="344" name="[Opportunity Table].[Created Date].&amp;[2016-06-13T13:40:56]"/>
            <x15:cachedUniqueName index="345" name="[Opportunity Table].[Created Date].&amp;[2016-06-15T04:03:37]"/>
            <x15:cachedUniqueName index="346" name="[Opportunity Table].[Created Date].&amp;[2016-06-15T04:05:13]"/>
            <x15:cachedUniqueName index="347" name="[Opportunity Table].[Created Date].&amp;[2016-06-15T04:16:52]"/>
            <x15:cachedUniqueName index="348" name="[Opportunity Table].[Created Date].&amp;[2016-06-16T14:19:55]"/>
            <x15:cachedUniqueName index="349" name="[Opportunity Table].[Created Date].&amp;[2016-06-16T14:32:06]"/>
            <x15:cachedUniqueName index="350" name="[Opportunity Table].[Created Date].&amp;[2016-06-22T16:11:00]"/>
            <x15:cachedUniqueName index="351" name="[Opportunity Table].[Created Date].&amp;[2016-06-22T16:55:51]"/>
            <x15:cachedUniqueName index="352" name="[Opportunity Table].[Created Date].&amp;[2016-06-22T16:57:15]"/>
            <x15:cachedUniqueName index="353" name="[Opportunity Table].[Created Date].&amp;[2016-06-22T20:04:48]"/>
            <x15:cachedUniqueName index="354" name="[Opportunity Table].[Created Date].&amp;[2016-06-22T20:19:29]"/>
            <x15:cachedUniqueName index="355" name="[Opportunity Table].[Created Date].&amp;[2016-06-23T03:26:28]"/>
            <x15:cachedUniqueName index="356" name="[Opportunity Table].[Created Date].&amp;[2016-06-23T03:31:00]"/>
            <x15:cachedUniqueName index="357" name="[Opportunity Table].[Created Date].&amp;[2016-06-23T03:35:32]"/>
            <x15:cachedUniqueName index="358" name="[Opportunity Table].[Created Date].&amp;[2016-06-23T03:50:36]"/>
            <x15:cachedUniqueName index="359" name="[Opportunity Table].[Created Date].&amp;[2016-06-23T03:54:39]"/>
            <x15:cachedUniqueName index="360" name="[Opportunity Table].[Created Date].&amp;[2016-06-23T04:02:41]"/>
            <x15:cachedUniqueName index="361" name="[Opportunity Table].[Created Date].&amp;[2016-06-23T21:48:38]"/>
            <x15:cachedUniqueName index="362" name="[Opportunity Table].[Created Date].&amp;[2016-06-24T02:25:51]"/>
            <x15:cachedUniqueName index="363" name="[Opportunity Table].[Created Date].&amp;[2016-06-24T02:30:05]"/>
            <x15:cachedUniqueName index="364" name="[Opportunity Table].[Created Date].&amp;[2016-06-24T02:33:30]"/>
            <x15:cachedUniqueName index="365" name="[Opportunity Table].[Created Date].&amp;[2016-06-24T02:36:55]"/>
            <x15:cachedUniqueName index="366" name="[Opportunity Table].[Created Date].&amp;[2016-06-24T02:39:36]"/>
            <x15:cachedUniqueName index="367" name="[Opportunity Table].[Created Date].&amp;[2016-06-24T02:44:50]"/>
            <x15:cachedUniqueName index="368" name="[Opportunity Table].[Created Date].&amp;[2016-06-24T02:48:48]"/>
            <x15:cachedUniqueName index="369" name="[Opportunity Table].[Created Date].&amp;[2016-06-24T02:51:48]"/>
            <x15:cachedUniqueName index="370" name="[Opportunity Table].[Created Date].&amp;[2016-06-24T02:54:51]"/>
            <x15:cachedUniqueName index="371" name="[Opportunity Table].[Created Date].&amp;[2016-06-24T03:01:10]"/>
            <x15:cachedUniqueName index="372" name="[Opportunity Table].[Created Date].&amp;[2016-06-24T03:04:17]"/>
            <x15:cachedUniqueName index="373" name="[Opportunity Table].[Created Date].&amp;[2016-06-24T03:08:20]"/>
            <x15:cachedUniqueName index="374" name="[Opportunity Table].[Created Date].&amp;[2016-06-24T03:11:29]"/>
            <x15:cachedUniqueName index="375" name="[Opportunity Table].[Created Date].&amp;[2016-06-24T03:17:21]"/>
            <x15:cachedUniqueName index="376" name="[Opportunity Table].[Created Date].&amp;[2016-06-24T03:21:25]"/>
            <x15:cachedUniqueName index="377" name="[Opportunity Table].[Created Date].&amp;[2016-06-24T03:24:05]"/>
            <x15:cachedUniqueName index="378" name="[Opportunity Table].[Created Date].&amp;[2016-06-24T03:31:22]"/>
            <x15:cachedUniqueName index="379" name="[Opportunity Table].[Created Date].&amp;[2016-06-24T04:09:02]"/>
            <x15:cachedUniqueName index="380" name="[Opportunity Table].[Created Date].&amp;[2016-06-24T04:11:50]"/>
            <x15:cachedUniqueName index="381" name="[Opportunity Table].[Created Date].&amp;[2016-06-24T04:15:48]"/>
            <x15:cachedUniqueName index="382" name="[Opportunity Table].[Created Date].&amp;[2016-06-24T04:19:05]"/>
            <x15:cachedUniqueName index="383" name="[Opportunity Table].[Created Date].&amp;[2016-06-24T04:23:20]"/>
            <x15:cachedUniqueName index="384" name="[Opportunity Table].[Created Date].&amp;[2016-06-24T04:26:02]"/>
            <x15:cachedUniqueName index="385" name="[Opportunity Table].[Created Date].&amp;[2016-06-24T04:29:33]"/>
            <x15:cachedUniqueName index="386" name="[Opportunity Table].[Created Date].&amp;[2016-06-24T04:37:14]"/>
            <x15:cachedUniqueName index="387" name="[Opportunity Table].[Created Date].&amp;[2016-06-24T04:43:24]"/>
            <x15:cachedUniqueName index="388" name="[Opportunity Table].[Created Date].&amp;[2016-06-24T04:46:04]"/>
            <x15:cachedUniqueName index="389" name="[Opportunity Table].[Created Date].&amp;[2016-06-24T04:48:28]"/>
            <x15:cachedUniqueName index="390" name="[Opportunity Table].[Created Date].&amp;[2016-06-24T04:50:35]"/>
            <x15:cachedUniqueName index="391" name="[Opportunity Table].[Created Date].&amp;[2016-06-24T04:55:55]"/>
            <x15:cachedUniqueName index="392" name="[Opportunity Table].[Created Date].&amp;[2016-06-24T04:58:45]"/>
            <x15:cachedUniqueName index="393" name="[Opportunity Table].[Created Date].&amp;[2016-06-24T05:03:52]"/>
            <x15:cachedUniqueName index="394" name="[Opportunity Table].[Created Date].&amp;[2016-06-24T05:17:36]"/>
            <x15:cachedUniqueName index="395" name="[Opportunity Table].[Created Date].&amp;[2016-06-24T05:20:09]"/>
            <x15:cachedUniqueName index="396" name="[Opportunity Table].[Created Date].&amp;[2016-06-24T05:22:37]"/>
            <x15:cachedUniqueName index="397" name="[Opportunity Table].[Created Date].&amp;[2016-06-24T05:24:53]"/>
            <x15:cachedUniqueName index="398" name="[Opportunity Table].[Created Date].&amp;[2016-06-24T05:27:24]"/>
            <x15:cachedUniqueName index="399" name="[Opportunity Table].[Created Date].&amp;[2016-06-24T05:30:08]"/>
            <x15:cachedUniqueName index="400" name="[Opportunity Table].[Created Date].&amp;[2016-06-24T05:32:54]"/>
            <x15:cachedUniqueName index="401" name="[Opportunity Table].[Created Date].&amp;[2016-06-24T05:35:17]"/>
            <x15:cachedUniqueName index="402" name="[Opportunity Table].[Created Date].&amp;[2016-06-24T05:40:14]"/>
            <x15:cachedUniqueName index="403" name="[Opportunity Table].[Created Date].&amp;[2016-06-24T05:45:14]"/>
            <x15:cachedUniqueName index="404" name="[Opportunity Table].[Created Date].&amp;[2016-06-24T05:47:35]"/>
            <x15:cachedUniqueName index="405" name="[Opportunity Table].[Created Date].&amp;[2016-06-24T05:50:22]"/>
            <x15:cachedUniqueName index="406" name="[Opportunity Table].[Created Date].&amp;[2016-06-24T06:01:43]"/>
            <x15:cachedUniqueName index="407" name="[Opportunity Table].[Created Date].&amp;[2016-06-24T06:03:55]"/>
            <x15:cachedUniqueName index="408" name="[Opportunity Table].[Created Date].&amp;[2016-06-24T06:06:58]"/>
            <x15:cachedUniqueName index="409" name="[Opportunity Table].[Created Date].&amp;[2016-06-24T06:08:48]"/>
            <x15:cachedUniqueName index="410" name="[Opportunity Table].[Created Date].&amp;[2016-06-24T06:13:53]"/>
            <x15:cachedUniqueName index="411" name="[Opportunity Table].[Created Date].&amp;[2016-06-24T06:17:23]"/>
            <x15:cachedUniqueName index="412" name="[Opportunity Table].[Created Date].&amp;[2016-06-24T06:23:51]"/>
            <x15:cachedUniqueName index="413" name="[Opportunity Table].[Created Date].&amp;[2016-06-24T06:25:45]"/>
            <x15:cachedUniqueName index="414" name="[Opportunity Table].[Created Date].&amp;[2016-06-24T06:30:47]"/>
            <x15:cachedUniqueName index="415" name="[Opportunity Table].[Created Date].&amp;[2016-06-24T06:33:46]"/>
            <x15:cachedUniqueName index="416" name="[Opportunity Table].[Created Date].&amp;[2016-06-24T06:36:23]"/>
            <x15:cachedUniqueName index="417" name="[Opportunity Table].[Created Date].&amp;[2016-06-24T06:38:30]"/>
            <x15:cachedUniqueName index="418" name="[Opportunity Table].[Created Date].&amp;[2016-06-24T06:40:44]"/>
            <x15:cachedUniqueName index="419" name="[Opportunity Table].[Created Date].&amp;[2016-06-24T06:43:30]"/>
            <x15:cachedUniqueName index="420" name="[Opportunity Table].[Created Date].&amp;[2016-06-24T06:45:54]"/>
            <x15:cachedUniqueName index="421" name="[Opportunity Table].[Created Date].&amp;[2016-06-24T19:02:04]"/>
            <x15:cachedUniqueName index="422" name="[Opportunity Table].[Created Date].&amp;[2016-06-24T19:02:43]"/>
            <x15:cachedUniqueName index="423" name="[Opportunity Table].[Created Date].&amp;[2016-06-24T19:39:20]"/>
            <x15:cachedUniqueName index="424" name="[Opportunity Table].[Created Date].&amp;[2016-06-24T19:44:28]"/>
            <x15:cachedUniqueName index="425" name="[Opportunity Table].[Created Date].&amp;[2016-06-24T21:08:18]"/>
            <x15:cachedUniqueName index="426" name="[Opportunity Table].[Created Date].&amp;[2016-06-26T21:08:47]"/>
            <x15:cachedUniqueName index="427" name="[Opportunity Table].[Created Date].&amp;[2016-06-26T23:20:42]"/>
            <x15:cachedUniqueName index="428" name="[Opportunity Table].[Created Date].&amp;[2016-06-27T00:53:18]"/>
            <x15:cachedUniqueName index="429" name="[Opportunity Table].[Created Date].&amp;[2016-06-27T01:25:48]"/>
            <x15:cachedUniqueName index="430" name="[Opportunity Table].[Created Date].&amp;[2016-06-27T01:25:51]"/>
            <x15:cachedUniqueName index="431" name="[Opportunity Table].[Created Date].&amp;[2016-06-27T01:55:24]"/>
            <x15:cachedUniqueName index="432" name="[Opportunity Table].[Created Date].&amp;[2016-06-27T02:05:53]"/>
            <x15:cachedUniqueName index="433" name="[Opportunity Table].[Created Date].&amp;[2016-06-27T02:05:55]"/>
            <x15:cachedUniqueName index="434" name="[Opportunity Table].[Created Date].&amp;[2016-06-27T16:21:26]"/>
            <x15:cachedUniqueName index="435" name="[Opportunity Table].[Created Date].&amp;[2016-06-27T20:28:58]"/>
            <x15:cachedUniqueName index="436" name="[Opportunity Table].[Created Date].&amp;[2016-06-27T21:41:20]"/>
            <x15:cachedUniqueName index="437" name="[Opportunity Table].[Created Date].&amp;[2016-06-27T21:42:12]"/>
            <x15:cachedUniqueName index="438" name="[Opportunity Table].[Created Date].&amp;[2016-06-27T22:08:53]"/>
            <x15:cachedUniqueName index="439" name="[Opportunity Table].[Created Date].&amp;[2016-06-27T22:09:27]"/>
            <x15:cachedUniqueName index="440" name="[Opportunity Table].[Created Date].&amp;[2016-06-28T15:26:09]"/>
            <x15:cachedUniqueName index="441" name="[Opportunity Table].[Created Date].&amp;[2016-06-28T19:20:32]"/>
            <x15:cachedUniqueName index="442" name="[Opportunity Table].[Created Date].&amp;[2016-06-29T02:58:28]"/>
            <x15:cachedUniqueName index="443" name="[Opportunity Table].[Created Date].&amp;[2016-06-29T03:04:25]"/>
            <x15:cachedUniqueName index="444" name="[Opportunity Table].[Created Date].&amp;[2016-06-29T03:37:26]"/>
            <x15:cachedUniqueName index="445" name="[Opportunity Table].[Created Date].&amp;[2016-06-29T03:43:34]"/>
            <x15:cachedUniqueName index="446" name="[Opportunity Table].[Created Date].&amp;[2016-06-29T03:48:14]"/>
            <x15:cachedUniqueName index="447" name="[Opportunity Table].[Created Date].&amp;[2016-06-29T03:57:19]"/>
            <x15:cachedUniqueName index="448" name="[Opportunity Table].[Created Date].&amp;[2016-06-29T04:01:27]"/>
            <x15:cachedUniqueName index="449" name="[Opportunity Table].[Created Date].&amp;[2016-06-29T10:47:55]"/>
            <x15:cachedUniqueName index="450" name="[Opportunity Table].[Created Date].&amp;[2016-06-29T11:03:04]"/>
            <x15:cachedUniqueName index="451" name="[Opportunity Table].[Created Date].&amp;[2016-06-30T12:45:38]"/>
            <x15:cachedUniqueName index="452" name="[Opportunity Table].[Created Date].&amp;[2016-06-30T12:46:29]"/>
            <x15:cachedUniqueName index="453" name="[Opportunity Table].[Created Date].&amp;[2016-06-30T12:47:38]"/>
            <x15:cachedUniqueName index="454" name="[Opportunity Table].[Created Date].&amp;[2016-07-01T12:14:30]"/>
            <x15:cachedUniqueName index="455" name="[Opportunity Table].[Created Date].&amp;[2016-07-01T14:32:51]"/>
            <x15:cachedUniqueName index="456" name="[Opportunity Table].[Created Date].&amp;[2016-07-01T19:10:47]"/>
            <x15:cachedUniqueName index="457" name="[Opportunity Table].[Created Date].&amp;[2016-07-01T19:12:00]"/>
            <x15:cachedUniqueName index="458" name="[Opportunity Table].[Created Date].&amp;[2016-07-06T14:20:06]"/>
            <x15:cachedUniqueName index="459" name="[Opportunity Table].[Created Date].&amp;[2016-07-06T15:32:02]"/>
            <x15:cachedUniqueName index="460" name="[Opportunity Table].[Created Date].&amp;[2016-07-06T16:00:59]"/>
            <x15:cachedUniqueName index="461" name="[Opportunity Table].[Created Date].&amp;[2016-07-06T16:30:31]"/>
            <x15:cachedUniqueName index="462" name="[Opportunity Table].[Created Date].&amp;[2016-07-06T18:39:07]"/>
            <x15:cachedUniqueName index="463" name="[Opportunity Table].[Created Date].&amp;[2016-07-06T20:59:20]"/>
            <x15:cachedUniqueName index="464" name="[Opportunity Table].[Created Date].&amp;[2016-07-07T00:01:07]"/>
            <x15:cachedUniqueName index="465" name="[Opportunity Table].[Created Date].&amp;[2016-07-07T17:44:12]"/>
            <x15:cachedUniqueName index="466" name="[Opportunity Table].[Created Date].&amp;[2016-07-07T18:32:23]"/>
            <x15:cachedUniqueName index="467" name="[Opportunity Table].[Created Date].&amp;[2016-07-08T08:00:12]"/>
            <x15:cachedUniqueName index="468" name="[Opportunity Table].[Created Date].&amp;[2016-07-08T13:46:45]"/>
            <x15:cachedUniqueName index="469" name="[Opportunity Table].[Created Date].&amp;[2016-07-08T21:54:44]"/>
            <x15:cachedUniqueName index="470" name="[Opportunity Table].[Created Date].&amp;[2016-07-08T22:32:06]"/>
            <x15:cachedUniqueName index="471" name="[Opportunity Table].[Created Date].&amp;[2016-07-08T22:34:42]"/>
            <x15:cachedUniqueName index="472" name="[Opportunity Table].[Created Date].&amp;[2016-07-12T14:03:17]"/>
            <x15:cachedUniqueName index="473" name="[Opportunity Table].[Created Date].&amp;[2016-07-12T15:04:09]"/>
            <x15:cachedUniqueName index="474" name="[Opportunity Table].[Created Date].&amp;[2016-07-12T15:21:49]"/>
            <x15:cachedUniqueName index="475" name="[Opportunity Table].[Created Date].&amp;[2016-07-12T15:42:21]"/>
            <x15:cachedUniqueName index="476" name="[Opportunity Table].[Created Date].&amp;[2016-07-13T18:30:49]"/>
            <x15:cachedUniqueName index="477" name="[Opportunity Table].[Created Date].&amp;[2016-07-14T14:13:38]"/>
            <x15:cachedUniqueName index="478" name="[Opportunity Table].[Created Date].&amp;[2016-07-14T18:54:57]"/>
            <x15:cachedUniqueName index="479" name="[Opportunity Table].[Created Date].&amp;[2016-07-15T19:11:45]"/>
            <x15:cachedUniqueName index="480" name="[Opportunity Table].[Created Date].&amp;[2016-07-17T23:48:37]"/>
            <x15:cachedUniqueName index="481" name="[Opportunity Table].[Created Date].&amp;[2016-07-18T14:16:59]"/>
            <x15:cachedUniqueName index="482" name="[Opportunity Table].[Created Date].&amp;[2016-07-18T19:42:11]"/>
            <x15:cachedUniqueName index="483" name="[Opportunity Table].[Created Date].&amp;[2016-07-19T19:56:01]"/>
            <x15:cachedUniqueName index="484" name="[Opportunity Table].[Created Date].&amp;[2016-07-19T20:56:24]"/>
            <x15:cachedUniqueName index="485" name="[Opportunity Table].[Created Date].&amp;[2016-07-20T20:08:45]"/>
            <x15:cachedUniqueName index="486" name="[Opportunity Table].[Created Date].&amp;[2016-07-20T20:41:39]"/>
            <x15:cachedUniqueName index="487" name="[Opportunity Table].[Created Date].&amp;[2016-07-21T18:58:33]"/>
            <x15:cachedUniqueName index="488" name="[Opportunity Table].[Created Date].&amp;[2016-07-22T19:24:34]"/>
            <x15:cachedUniqueName index="489" name="[Opportunity Table].[Created Date].&amp;[2016-07-24T00:00:36]"/>
            <x15:cachedUniqueName index="490" name="[Opportunity Table].[Created Date].&amp;[2016-07-24T00:06:48]"/>
            <x15:cachedUniqueName index="491" name="[Opportunity Table].[Created Date].&amp;[2016-07-24T00:11:04]"/>
            <x15:cachedUniqueName index="492" name="[Opportunity Table].[Created Date].&amp;[2016-07-24T00:15:14]"/>
            <x15:cachedUniqueName index="493" name="[Opportunity Table].[Created Date].&amp;[2016-07-24T00:19:11]"/>
            <x15:cachedUniqueName index="494" name="[Opportunity Table].[Created Date].&amp;[2016-07-28T14:51:11]"/>
            <x15:cachedUniqueName index="495" name="[Opportunity Table].[Created Date].&amp;[2016-07-28T19:15:24]"/>
            <x15:cachedUniqueName index="496" name="[Opportunity Table].[Created Date].&amp;[2016-08-02T12:11:04]"/>
            <x15:cachedUniqueName index="497" name="[Opportunity Table].[Created Date].&amp;[2016-08-02T12:15:32]"/>
            <x15:cachedUniqueName index="498" name="[Opportunity Table].[Created Date].&amp;[2016-08-03T11:55:49]"/>
            <x15:cachedUniqueName index="499" name="[Opportunity Table].[Created Date].&amp;[2016-08-03T11:57:31]"/>
            <x15:cachedUniqueName index="500" name="[Opportunity Table].[Created Date].&amp;[2016-08-03T17:30:29]"/>
            <x15:cachedUniqueName index="501" name="[Opportunity Table].[Created Date].&amp;[2016-08-03T20:15:28]"/>
            <x15:cachedUniqueName index="502" name="[Opportunity Table].[Created Date].&amp;[2016-08-03T20:25:37]"/>
            <x15:cachedUniqueName index="503" name="[Opportunity Table].[Created Date].&amp;[2016-08-05T16:01:47]"/>
            <x15:cachedUniqueName index="504" name="[Opportunity Table].[Created Date].&amp;[2016-08-08T23:02:47]"/>
            <x15:cachedUniqueName index="505" name="[Opportunity Table].[Created Date].&amp;[2016-08-09T10:47:17]"/>
            <x15:cachedUniqueName index="506" name="[Opportunity Table].[Created Date].&amp;[2016-08-10T21:27:58]"/>
            <x15:cachedUniqueName index="507" name="[Opportunity Table].[Created Date].&amp;[2016-08-11T00:19:08]"/>
            <x15:cachedUniqueName index="508" name="[Opportunity Table].[Created Date].&amp;[2016-08-11T00:25:22]"/>
            <x15:cachedUniqueName index="509" name="[Opportunity Table].[Created Date].&amp;[2016-08-11T22:16:35]"/>
            <x15:cachedUniqueName index="510" name="[Opportunity Table].[Created Date].&amp;[2016-08-13T14:06:59]"/>
            <x15:cachedUniqueName index="511" name="[Opportunity Table].[Created Date].&amp;[2016-08-15T15:15:24]"/>
            <x15:cachedUniqueName index="512" name="[Opportunity Table].[Created Date].&amp;[2016-08-16T16:37:59]"/>
            <x15:cachedUniqueName index="513" name="[Opportunity Table].[Created Date].&amp;[2016-08-16T18:07:02]"/>
            <x15:cachedUniqueName index="514" name="[Opportunity Table].[Created Date].&amp;[2016-08-16T20:49:10]"/>
            <x15:cachedUniqueName index="515" name="[Opportunity Table].[Created Date].&amp;[2016-08-22T21:26:11]"/>
            <x15:cachedUniqueName index="516" name="[Opportunity Table].[Created Date].&amp;[2016-08-23T17:16:07]"/>
            <x15:cachedUniqueName index="517" name="[Opportunity Table].[Created Date].&amp;[2016-08-24T19:17:00]"/>
            <x15:cachedUniqueName index="518" name="[Opportunity Table].[Created Date].&amp;[2016-08-25T10:16:09]"/>
            <x15:cachedUniqueName index="519" name="[Opportunity Table].[Created Date].&amp;[2016-08-26T15:22:28]"/>
            <x15:cachedUniqueName index="520" name="[Opportunity Table].[Created Date].&amp;[2016-08-26T20:17:10]"/>
            <x15:cachedUniqueName index="521" name="[Opportunity Table].[Created Date].&amp;[2016-08-26T20:23:54]"/>
            <x15:cachedUniqueName index="522" name="[Opportunity Table].[Created Date].&amp;[2016-08-29T20:40:01]"/>
            <x15:cachedUniqueName index="523" name="[Opportunity Table].[Created Date].&amp;[2016-08-30T08:51:50]"/>
            <x15:cachedUniqueName index="524" name="[Opportunity Table].[Created Date].&amp;[2016-08-30T14:15:40]"/>
            <x15:cachedUniqueName index="525" name="[Opportunity Table].[Created Date].&amp;[2016-08-31T11:55:11]"/>
            <x15:cachedUniqueName index="526" name="[Opportunity Table].[Created Date].&amp;[2016-08-31T21:45:47]"/>
            <x15:cachedUniqueName index="527" name="[Opportunity Table].[Created Date].&amp;[2016-09-01T21:44:30]"/>
            <x15:cachedUniqueName index="528" name="[Opportunity Table].[Created Date].&amp;[2016-09-01T21:50:02]"/>
            <x15:cachedUniqueName index="529" name="[Opportunity Table].[Created Date].&amp;[2016-09-06T23:54:56]"/>
            <x15:cachedUniqueName index="530" name="[Opportunity Table].[Created Date].&amp;[2016-09-07T12:51:57]"/>
            <x15:cachedUniqueName index="531" name="[Opportunity Table].[Created Date].&amp;[2016-09-07T12:57:19]"/>
            <x15:cachedUniqueName index="532" name="[Opportunity Table].[Created Date].&amp;[2016-09-07T13:18:11]"/>
            <x15:cachedUniqueName index="533" name="[Opportunity Table].[Created Date].&amp;[2016-09-07T14:55:15]"/>
            <x15:cachedUniqueName index="534" name="[Opportunity Table].[Created Date].&amp;[2016-09-07T15:43:19]"/>
            <x15:cachedUniqueName index="535" name="[Opportunity Table].[Created Date].&amp;[2016-09-07T18:12:45]"/>
            <x15:cachedUniqueName index="536" name="[Opportunity Table].[Created Date].&amp;[2016-09-07T18:17:38]"/>
            <x15:cachedUniqueName index="537" name="[Opportunity Table].[Created Date].&amp;[2016-09-07T18:24:25]"/>
            <x15:cachedUniqueName index="538" name="[Opportunity Table].[Created Date].&amp;[2016-09-07T18:32:21]"/>
            <x15:cachedUniqueName index="539" name="[Opportunity Table].[Created Date].&amp;[2016-09-07T18:41:39]"/>
            <x15:cachedUniqueName index="540" name="[Opportunity Table].[Created Date].&amp;[2016-09-09T16:34:47]"/>
            <x15:cachedUniqueName index="541" name="[Opportunity Table].[Created Date].&amp;[2016-09-10T01:31:32]"/>
            <x15:cachedUniqueName index="542" name="[Opportunity Table].[Created Date].&amp;[2016-09-12T14:53:10]"/>
            <x15:cachedUniqueName index="543" name="[Opportunity Table].[Created Date].&amp;[2016-09-12T22:04:10]"/>
            <x15:cachedUniqueName index="544" name="[Opportunity Table].[Created Date].&amp;[2016-09-14T13:53:56]"/>
            <x15:cachedUniqueName index="545" name="[Opportunity Table].[Created Date].&amp;[2016-09-14T13:54:54]"/>
            <x15:cachedUniqueName index="546" name="[Opportunity Table].[Created Date].&amp;[2016-09-14T17:18:35]"/>
            <x15:cachedUniqueName index="547" name="[Opportunity Table].[Created Date].&amp;[2016-09-14T18:30:02]"/>
            <x15:cachedUniqueName index="548" name="[Opportunity Table].[Created Date].&amp;[2016-09-14T18:31:48]"/>
            <x15:cachedUniqueName index="549" name="[Opportunity Table].[Created Date].&amp;[2016-09-19T19:06:02]"/>
            <x15:cachedUniqueName index="550" name="[Opportunity Table].[Created Date].&amp;[2016-09-19T21:28:21]"/>
            <x15:cachedUniqueName index="551" name="[Opportunity Table].[Created Date].&amp;[2016-09-20T14:30:49]"/>
            <x15:cachedUniqueName index="552" name="[Opportunity Table].[Created Date].&amp;[2016-09-21T11:54:29]"/>
            <x15:cachedUniqueName index="553" name="[Opportunity Table].[Created Date].&amp;[2016-09-23T20:05:45]"/>
            <x15:cachedUniqueName index="554" name="[Opportunity Table].[Created Date].&amp;[2016-09-23T20:08:27]"/>
            <x15:cachedUniqueName index="555" name="[Opportunity Table].[Created Date].&amp;[2016-09-23T21:25:28]"/>
            <x15:cachedUniqueName index="556" name="[Opportunity Table].[Created Date].&amp;[2016-09-24T00:59:45]"/>
            <x15:cachedUniqueName index="557" name="[Opportunity Table].[Created Date].&amp;[2016-09-30T13:42:28]"/>
            <x15:cachedUniqueName index="558" name="[Opportunity Table].[Created Date].&amp;[2016-09-30T20:12:03]"/>
            <x15:cachedUniqueName index="559" name="[Opportunity Table].[Created Date].&amp;[2016-10-05T10:32:48]"/>
            <x15:cachedUniqueName index="560" name="[Opportunity Table].[Created Date].&amp;[2016-10-05T19:14:10]"/>
            <x15:cachedUniqueName index="561" name="[Opportunity Table].[Created Date].&amp;[2016-10-06T17:49:09]"/>
            <x15:cachedUniqueName index="562" name="[Opportunity Table].[Created Date].&amp;[2016-10-06T18:05:25]"/>
            <x15:cachedUniqueName index="563" name="[Opportunity Table].[Created Date].&amp;[2016-10-06T18:06:44]"/>
            <x15:cachedUniqueName index="564" name="[Opportunity Table].[Created Date].&amp;[2016-10-07T02:30:12]"/>
            <x15:cachedUniqueName index="565" name="[Opportunity Table].[Created Date].&amp;[2016-10-07T14:30:29]"/>
            <x15:cachedUniqueName index="566" name="[Opportunity Table].[Created Date].&amp;[2016-10-12T21:27:58]"/>
            <x15:cachedUniqueName index="567" name="[Opportunity Table].[Created Date].&amp;[2016-10-14T03:10:24]"/>
            <x15:cachedUniqueName index="568" name="[Opportunity Table].[Created Date].&amp;[2016-10-14T15:07:37]"/>
            <x15:cachedUniqueName index="569" name="[Opportunity Table].[Created Date].&amp;[2016-10-14T20:51:33]"/>
            <x15:cachedUniqueName index="570" name="[Opportunity Table].[Created Date].&amp;[2016-10-17T18:05:23]"/>
            <x15:cachedUniqueName index="571" name="[Opportunity Table].[Created Date].&amp;[2016-10-18T18:50:07]"/>
            <x15:cachedUniqueName index="572" name="[Opportunity Table].[Created Date].&amp;[2016-10-18T20:52:08]"/>
            <x15:cachedUniqueName index="573" name="[Opportunity Table].[Created Date].&amp;[2016-10-20T19:17:19]"/>
            <x15:cachedUniqueName index="574" name="[Opportunity Table].[Created Date].&amp;[2016-10-20T19:22:04]"/>
            <x15:cachedUniqueName index="575" name="[Opportunity Table].[Created Date].&amp;[2016-10-25T17:50:54]"/>
            <x15:cachedUniqueName index="576" name="[Opportunity Table].[Created Date].&amp;[2016-10-26T10:42:35]"/>
            <x15:cachedUniqueName index="577" name="[Opportunity Table].[Created Date].&amp;[2016-10-26T11:28:18]"/>
            <x15:cachedUniqueName index="578" name="[Opportunity Table].[Created Date].&amp;[2016-10-26T13:28:24]"/>
            <x15:cachedUniqueName index="579" name="[Opportunity Table].[Created Date].&amp;[2016-10-26T13:41:32]"/>
            <x15:cachedUniqueName index="580" name="[Opportunity Table].[Created Date].&amp;[2016-10-26T15:48:36]"/>
            <x15:cachedUniqueName index="581" name="[Opportunity Table].[Created Date].&amp;[2016-10-27T16:51:32]"/>
            <x15:cachedUniqueName index="582" name="[Opportunity Table].[Created Date].&amp;[2016-10-27T20:56:35]"/>
            <x15:cachedUniqueName index="583" name="[Opportunity Table].[Created Date].&amp;[2016-10-28T00:26:03]"/>
            <x15:cachedUniqueName index="584" name="[Opportunity Table].[Created Date].&amp;[2016-10-28T00:33:25]"/>
            <x15:cachedUniqueName index="585" name="[Opportunity Table].[Created Date].&amp;[2016-10-28T00:40:28]"/>
            <x15:cachedUniqueName index="586" name="[Opportunity Table].[Created Date].&amp;[2016-10-28T00:42:54]"/>
            <x15:cachedUniqueName index="587" name="[Opportunity Table].[Created Date].&amp;[2016-10-28T00:47:11]"/>
            <x15:cachedUniqueName index="588" name="[Opportunity Table].[Created Date].&amp;[2016-10-28T01:00:16]"/>
            <x15:cachedUniqueName index="589" name="[Opportunity Table].[Created Date].&amp;[2016-10-28T01:02:52]"/>
            <x15:cachedUniqueName index="590" name="[Opportunity Table].[Created Date].&amp;[2016-10-28T01:11:46]"/>
            <x15:cachedUniqueName index="591" name="[Opportunity Table].[Created Date].&amp;[2016-10-28T01:25:41]"/>
            <x15:cachedUniqueName index="592" name="[Opportunity Table].[Created Date].&amp;[2016-10-28T02:21:31]"/>
            <x15:cachedUniqueName index="593" name="[Opportunity Table].[Created Date].&amp;[2016-10-28T02:25:29]"/>
            <x15:cachedUniqueName index="594" name="[Opportunity Table].[Created Date].&amp;[2016-10-28T02:31:02]"/>
            <x15:cachedUniqueName index="595" name="[Opportunity Table].[Created Date].&amp;[2016-10-28T02:32:59]"/>
            <x15:cachedUniqueName index="596" name="[Opportunity Table].[Created Date].&amp;[2016-10-28T02:36:28]"/>
            <x15:cachedUniqueName index="597" name="[Opportunity Table].[Created Date].&amp;[2016-10-28T02:40:39]"/>
            <x15:cachedUniqueName index="598" name="[Opportunity Table].[Created Date].&amp;[2016-10-28T02:58:07]"/>
            <x15:cachedUniqueName index="599" name="[Opportunity Table].[Created Date].&amp;[2016-10-31T21:19:25]"/>
            <x15:cachedUniqueName index="600" name="[Opportunity Table].[Created Date].&amp;[2016-11-02T20:02:13]"/>
            <x15:cachedUniqueName index="601" name="[Opportunity Table].[Created Date].&amp;[2016-11-02T22:20:05]"/>
            <x15:cachedUniqueName index="602" name="[Opportunity Table].[Created Date].&amp;[2016-11-02T22:21:04]"/>
            <x15:cachedUniqueName index="603" name="[Opportunity Table].[Created Date].&amp;[2016-11-04T14:46:27]"/>
            <x15:cachedUniqueName index="604" name="[Opportunity Table].[Created Date].&amp;[2016-11-04T15:02:03]"/>
            <x15:cachedUniqueName index="605" name="[Opportunity Table].[Created Date].&amp;[2016-11-04T18:25:23]"/>
            <x15:cachedUniqueName index="606" name="[Opportunity Table].[Created Date].&amp;[2016-11-04T19:10:41]"/>
            <x15:cachedUniqueName index="607" name="[Opportunity Table].[Created Date].&amp;[2016-11-04T19:12:20]"/>
            <x15:cachedUniqueName index="608" name="[Opportunity Table].[Created Date].&amp;[2016-11-04T19:14:46]"/>
            <x15:cachedUniqueName index="609" name="[Opportunity Table].[Created Date].&amp;[2016-11-04T19:15:53]"/>
            <x15:cachedUniqueName index="610" name="[Opportunity Table].[Created Date].&amp;[2016-11-04T19:17:49]"/>
            <x15:cachedUniqueName index="611" name="[Opportunity Table].[Created Date].&amp;[2016-11-04T19:18:33]"/>
            <x15:cachedUniqueName index="612" name="[Opportunity Table].[Created Date].&amp;[2016-11-04T19:18:57]"/>
            <x15:cachedUniqueName index="613" name="[Opportunity Table].[Created Date].&amp;[2016-11-04T19:19:27]"/>
            <x15:cachedUniqueName index="614" name="[Opportunity Table].[Created Date].&amp;[2016-11-04T19:19:46]"/>
            <x15:cachedUniqueName index="615" name="[Opportunity Table].[Created Date].&amp;[2016-11-04T19:24:08]"/>
            <x15:cachedUniqueName index="616" name="[Opportunity Table].[Created Date].&amp;[2016-11-04T19:25:33]"/>
            <x15:cachedUniqueName index="617" name="[Opportunity Table].[Created Date].&amp;[2016-11-04T19:28:28]"/>
            <x15:cachedUniqueName index="618" name="[Opportunity Table].[Created Date].&amp;[2016-11-04T19:30:55]"/>
            <x15:cachedUniqueName index="619" name="[Opportunity Table].[Created Date].&amp;[2016-11-04T19:34:01]"/>
            <x15:cachedUniqueName index="620" name="[Opportunity Table].[Created Date].&amp;[2016-11-04T19:36:21]"/>
            <x15:cachedUniqueName index="621" name="[Opportunity Table].[Created Date].&amp;[2016-11-04T19:37:43]"/>
            <x15:cachedUniqueName index="622" name="[Opportunity Table].[Created Date].&amp;[2016-11-04T19:38:47]"/>
            <x15:cachedUniqueName index="623" name="[Opportunity Table].[Created Date].&amp;[2016-11-04T19:40:46]"/>
            <x15:cachedUniqueName index="624" name="[Opportunity Table].[Created Date].&amp;[2016-11-04T19:41:44]"/>
            <x15:cachedUniqueName index="625" name="[Opportunity Table].[Created Date].&amp;[2016-11-04T19:43:54]"/>
            <x15:cachedUniqueName index="626" name="[Opportunity Table].[Created Date].&amp;[2016-11-04T19:45:19]"/>
            <x15:cachedUniqueName index="627" name="[Opportunity Table].[Created Date].&amp;[2016-11-04T19:47:42]"/>
            <x15:cachedUniqueName index="628" name="[Opportunity Table].[Created Date].&amp;[2016-11-04T19:49:50]"/>
            <x15:cachedUniqueName index="629" name="[Opportunity Table].[Created Date].&amp;[2016-11-04T19:50:45]"/>
            <x15:cachedUniqueName index="630" name="[Opportunity Table].[Created Date].&amp;[2016-11-04T19:51:51]"/>
            <x15:cachedUniqueName index="631" name="[Opportunity Table].[Created Date].&amp;[2016-11-04T19:54:10]"/>
            <x15:cachedUniqueName index="632" name="[Opportunity Table].[Created Date].&amp;[2016-11-04T19:55:03]"/>
            <x15:cachedUniqueName index="633" name="[Opportunity Table].[Created Date].&amp;[2016-11-04T19:55:47]"/>
            <x15:cachedUniqueName index="634" name="[Opportunity Table].[Created Date].&amp;[2016-11-04T19:56:34]"/>
            <x15:cachedUniqueName index="635" name="[Opportunity Table].[Created Date].&amp;[2016-11-04T21:41:35]"/>
            <x15:cachedUniqueName index="636" name="[Opportunity Table].[Created Date].&amp;[2016-11-05T13:06:47]"/>
            <x15:cachedUniqueName index="637" name="[Opportunity Table].[Created Date].&amp;[2016-11-07T11:56:35]"/>
            <x15:cachedUniqueName index="638" name="[Opportunity Table].[Created Date].&amp;[2016-11-08T22:24:42]"/>
            <x15:cachedUniqueName index="639" name="[Opportunity Table].[Created Date].&amp;[2016-11-09T14:30:44]"/>
            <x15:cachedUniqueName index="640" name="[Opportunity Table].[Created Date].&amp;[2016-11-09T22:13:32]"/>
            <x15:cachedUniqueName index="641" name="[Opportunity Table].[Created Date].&amp;[2016-11-09T23:03:34]"/>
            <x15:cachedUniqueName index="642" name="[Opportunity Table].[Created Date].&amp;[2016-11-14T20:28:07]"/>
            <x15:cachedUniqueName index="643" name="[Opportunity Table].[Created Date].&amp;[2016-11-16T17:24:23]"/>
            <x15:cachedUniqueName index="644" name="[Opportunity Table].[Created Date].&amp;[2016-11-16T18:12:48]"/>
            <x15:cachedUniqueName index="645" name="[Opportunity Table].[Created Date].&amp;[2016-11-18T22:41:03]"/>
            <x15:cachedUniqueName index="646" name="[Opportunity Table].[Created Date].&amp;[2016-11-21T02:44:03]"/>
            <x15:cachedUniqueName index="647" name="[Opportunity Table].[Created Date].&amp;[2016-11-21T02:45:20]"/>
            <x15:cachedUniqueName index="648" name="[Opportunity Table].[Created Date].&amp;[2016-11-21T14:46:55]"/>
            <x15:cachedUniqueName index="649" name="[Opportunity Table].[Created Date].&amp;[2016-11-21T20:17:19]"/>
            <x15:cachedUniqueName index="650" name="[Opportunity Table].[Created Date].&amp;[2016-11-22T20:06:18]"/>
            <x15:cachedUniqueName index="651" name="[Opportunity Table].[Created Date].&amp;[2016-11-22T20:09:38]"/>
            <x15:cachedUniqueName index="652" name="[Opportunity Table].[Created Date].&amp;[2016-11-22T21:07:42]"/>
            <x15:cachedUniqueName index="653" name="[Opportunity Table].[Created Date].&amp;[2016-11-23T14:53:29]"/>
            <x15:cachedUniqueName index="654" name="[Opportunity Table].[Created Date].&amp;[2016-11-23T14:58:56]"/>
            <x15:cachedUniqueName index="655" name="[Opportunity Table].[Created Date].&amp;[2016-11-23T15:00:40]"/>
            <x15:cachedUniqueName index="656" name="[Opportunity Table].[Created Date].&amp;[2016-11-29T19:04:16]"/>
            <x15:cachedUniqueName index="657" name="[Opportunity Table].[Created Date].&amp;[2016-11-29T19:07:00]"/>
            <x15:cachedUniqueName index="658" name="[Opportunity Table].[Created Date].&amp;[2016-11-30T15:01:33]"/>
            <x15:cachedUniqueName index="659" name="[Opportunity Table].[Created Date].&amp;[2016-12-01T19:23:03]"/>
            <x15:cachedUniqueName index="660" name="[Opportunity Table].[Created Date].&amp;[2016-12-05T19:38:18]"/>
            <x15:cachedUniqueName index="661" name="[Opportunity Table].[Created Date].&amp;[2016-12-06T22:18:04]"/>
            <x15:cachedUniqueName index="662" name="[Opportunity Table].[Created Date].&amp;[2016-12-07T18:57:11]"/>
            <x15:cachedUniqueName index="663" name="[Opportunity Table].[Created Date].&amp;[2016-12-08T13:26:14]"/>
            <x15:cachedUniqueName index="664" name="[Opportunity Table].[Created Date].&amp;[2016-12-09T11:37:01]"/>
            <x15:cachedUniqueName index="665" name="[Opportunity Table].[Created Date].&amp;[2016-12-09T12:19:07]"/>
            <x15:cachedUniqueName index="666" name="[Opportunity Table].[Created Date].&amp;[2016-12-09T15:31:08]"/>
            <x15:cachedUniqueName index="667" name="[Opportunity Table].[Created Date].&amp;[2016-12-09T19:11:25]"/>
            <x15:cachedUniqueName index="668" name="[Opportunity Table].[Created Date].&amp;[2016-12-13T01:53:17]"/>
            <x15:cachedUniqueName index="669" name="[Opportunity Table].[Created Date].&amp;[2016-12-13T23:11:47]"/>
            <x15:cachedUniqueName index="670" name="[Opportunity Table].[Created Date].&amp;[2016-12-14T00:13:43]"/>
            <x15:cachedUniqueName index="671" name="[Opportunity Table].[Created Date].&amp;[2016-12-14T14:08:43]"/>
            <x15:cachedUniqueName index="672" name="[Opportunity Table].[Created Date].&amp;[2016-12-14T14:15:06]"/>
            <x15:cachedUniqueName index="673" name="[Opportunity Table].[Created Date].&amp;[2016-12-14T14:16:04]"/>
            <x15:cachedUniqueName index="674" name="[Opportunity Table].[Created Date].&amp;[2016-12-14T14:54:44]"/>
            <x15:cachedUniqueName index="675" name="[Opportunity Table].[Created Date].&amp;[2016-12-16T13:59:11]"/>
            <x15:cachedUniqueName index="676" name="[Opportunity Table].[Created Date].&amp;[2016-12-16T14:12:55]"/>
            <x15:cachedUniqueName index="677" name="[Opportunity Table].[Created Date].&amp;[2016-12-21T17:19:42]"/>
            <x15:cachedUniqueName index="678" name="[Opportunity Table].[Created Date].&amp;[2016-12-22T13:54:11]"/>
            <x15:cachedUniqueName index="679" name="[Opportunity Table].[Created Date].&amp;[2016-12-22T18:39:43]"/>
            <x15:cachedUniqueName index="680" name="[Opportunity Table].[Created Date].&amp;[2016-12-23T17:33:18]"/>
            <x15:cachedUniqueName index="681" name="[Opportunity Table].[Created Date].&amp;[2016-12-27T20:44:56]"/>
            <x15:cachedUniqueName index="682" name="[Opportunity Table].[Created Date].&amp;[2016-12-30T00:54:59]"/>
            <x15:cachedUniqueName index="683" name="[Opportunity Table].[Created Date].&amp;[2017-01-02T18:13:52]"/>
            <x15:cachedUniqueName index="684" name="[Opportunity Table].[Created Date].&amp;[2017-01-04T20:12:16]"/>
            <x15:cachedUniqueName index="685" name="[Opportunity Table].[Created Date].&amp;[2017-01-05T00:51:23]"/>
            <x15:cachedUniqueName index="686" name="[Opportunity Table].[Created Date].&amp;[2017-01-06T17:14:22]"/>
            <x15:cachedUniqueName index="687" name="[Opportunity Table].[Created Date].&amp;[2017-01-06T21:49:12]"/>
            <x15:cachedUniqueName index="688" name="[Opportunity Table].[Created Date].&amp;[2017-01-10T22:36:06]"/>
            <x15:cachedUniqueName index="689" name="[Opportunity Table].[Created Date].&amp;[2017-01-12T16:21:13]"/>
            <x15:cachedUniqueName index="690" name="[Opportunity Table].[Created Date].&amp;[2017-01-18T05:04:15]"/>
            <x15:cachedUniqueName index="691" name="[Opportunity Table].[Created Date].&amp;[2017-01-19T18:49:04]"/>
            <x15:cachedUniqueName index="692" name="[Opportunity Table].[Created Date].&amp;[2017-01-20T13:01:21]"/>
            <x15:cachedUniqueName index="693" name="[Opportunity Table].[Created Date].&amp;[2017-01-20T13:35:29]"/>
            <x15:cachedUniqueName index="694" name="[Opportunity Table].[Created Date].&amp;[2017-01-24T14:57:48]"/>
            <x15:cachedUniqueName index="695" name="[Opportunity Table].[Created Date].&amp;[2017-01-25T16:11:56]"/>
            <x15:cachedUniqueName index="696" name="[Opportunity Table].[Created Date].&amp;[2017-01-25T16:26:02]"/>
            <x15:cachedUniqueName index="697" name="[Opportunity Table].[Created Date].&amp;[2017-01-25T16:38:19]"/>
            <x15:cachedUniqueName index="698" name="[Opportunity Table].[Created Date].&amp;[2017-01-25T16:46:06]"/>
            <x15:cachedUniqueName index="699" name="[Opportunity Table].[Created Date].&amp;[2017-01-25T19:16:08]"/>
            <x15:cachedUniqueName index="700" name="[Opportunity Table].[Created Date].&amp;[2017-01-25T19:44:24]"/>
            <x15:cachedUniqueName index="701" name="[Opportunity Table].[Created Date].&amp;[2017-01-25T19:58:09]"/>
            <x15:cachedUniqueName index="702" name="[Opportunity Table].[Created Date].&amp;[2017-01-25T20:32:59]"/>
            <x15:cachedUniqueName index="703" name="[Opportunity Table].[Created Date].&amp;[2017-01-25T21:00:31]"/>
            <x15:cachedUniqueName index="704" name="[Opportunity Table].[Created Date].&amp;[2017-01-25T21:08:17]"/>
            <x15:cachedUniqueName index="705" name="[Opportunity Table].[Created Date].&amp;[2017-01-25T21:16:25]"/>
            <x15:cachedUniqueName index="706" name="[Opportunity Table].[Created Date].&amp;[2017-01-25T21:40:28]"/>
            <x15:cachedUniqueName index="707" name="[Opportunity Table].[Created Date].&amp;[2017-01-25T21:54:43]"/>
            <x15:cachedUniqueName index="708" name="[Opportunity Table].[Created Date].&amp;[2017-01-25T21:57:48]"/>
            <x15:cachedUniqueName index="709" name="[Opportunity Table].[Created Date].&amp;[2017-01-26T14:35:53]"/>
            <x15:cachedUniqueName index="710" name="[Opportunity Table].[Created Date].&amp;[2017-01-26T14:40:20]"/>
            <x15:cachedUniqueName index="711" name="[Opportunity Table].[Created Date].&amp;[2017-01-26T14:57:52]"/>
            <x15:cachedUniqueName index="712" name="[Opportunity Table].[Created Date].&amp;[2017-01-26T15:01:42]"/>
            <x15:cachedUniqueName index="713" name="[Opportunity Table].[Created Date].&amp;[2017-01-26T15:06:34]"/>
            <x15:cachedUniqueName index="714" name="[Opportunity Table].[Created Date].&amp;[2017-01-26T15:12:50]"/>
            <x15:cachedUniqueName index="715" name="[Opportunity Table].[Created Date].&amp;[2017-01-26T15:29:13]"/>
            <x15:cachedUniqueName index="716" name="[Opportunity Table].[Created Date].&amp;[2017-01-26T15:44:28]"/>
            <x15:cachedUniqueName index="717" name="[Opportunity Table].[Created Date].&amp;[2017-01-26T15:54:51]"/>
            <x15:cachedUniqueName index="718" name="[Opportunity Table].[Created Date].&amp;[2017-01-26T16:00:04]"/>
            <x15:cachedUniqueName index="719" name="[Opportunity Table].[Created Date].&amp;[2017-01-26T16:10:05]"/>
            <x15:cachedUniqueName index="720" name="[Opportunity Table].[Created Date].&amp;[2017-01-26T16:22:35]"/>
            <x15:cachedUniqueName index="721" name="[Opportunity Table].[Created Date].&amp;[2017-01-26T16:32:41]"/>
            <x15:cachedUniqueName index="722" name="[Opportunity Table].[Created Date].&amp;[2017-01-26T16:33:18]"/>
            <x15:cachedUniqueName index="723" name="[Opportunity Table].[Created Date].&amp;[2017-01-26T16:40:19]"/>
            <x15:cachedUniqueName index="724" name="[Opportunity Table].[Created Date].&amp;[2017-01-26T17:18:23]"/>
            <x15:cachedUniqueName index="725" name="[Opportunity Table].[Created Date].&amp;[2017-01-26T17:22:43]"/>
            <x15:cachedUniqueName index="726" name="[Opportunity Table].[Created Date].&amp;[2017-01-26T18:11:02]"/>
            <x15:cachedUniqueName index="727" name="[Opportunity Table].[Created Date].&amp;[2017-01-26T18:16:04]"/>
            <x15:cachedUniqueName index="728" name="[Opportunity Table].[Created Date].&amp;[2017-01-26T18:29:09]"/>
            <x15:cachedUniqueName index="729" name="[Opportunity Table].[Created Date].&amp;[2017-01-26T18:32:13]"/>
            <x15:cachedUniqueName index="730" name="[Opportunity Table].[Created Date].&amp;[2017-01-26T18:33:55]"/>
            <x15:cachedUniqueName index="731" name="[Opportunity Table].[Created Date].&amp;[2017-01-26T18:36:38]"/>
            <x15:cachedUniqueName index="732" name="[Opportunity Table].[Created Date].&amp;[2017-01-26T18:41:32]"/>
            <x15:cachedUniqueName index="733" name="[Opportunity Table].[Created Date].&amp;[2017-01-26T18:46:59]"/>
            <x15:cachedUniqueName index="734" name="[Opportunity Table].[Created Date].&amp;[2017-01-26T18:48:10]"/>
            <x15:cachedUniqueName index="735" name="[Opportunity Table].[Created Date].&amp;[2017-01-26T18:52:01]"/>
            <x15:cachedUniqueName index="736" name="[Opportunity Table].[Created Date].&amp;[2017-01-26T18:55:59]"/>
            <x15:cachedUniqueName index="737" name="[Opportunity Table].[Created Date].&amp;[2017-01-26T19:08:39]"/>
            <x15:cachedUniqueName index="738" name="[Opportunity Table].[Created Date].&amp;[2017-01-26T19:13:46]"/>
            <x15:cachedUniqueName index="739" name="[Opportunity Table].[Created Date].&amp;[2017-01-26T19:16:22]"/>
            <x15:cachedUniqueName index="740" name="[Opportunity Table].[Created Date].&amp;[2017-01-26T19:19:51]"/>
            <x15:cachedUniqueName index="741" name="[Opportunity Table].[Created Date].&amp;[2017-01-26T19:21:56]"/>
            <x15:cachedUniqueName index="742" name="[Opportunity Table].[Created Date].&amp;[2017-01-26T19:26:58]"/>
            <x15:cachedUniqueName index="743" name="[Opportunity Table].[Created Date].&amp;[2017-01-26T20:23:59]"/>
            <x15:cachedUniqueName index="744" name="[Opportunity Table].[Created Date].&amp;[2017-01-26T20:24:54]"/>
            <x15:cachedUniqueName index="745" name="[Opportunity Table].[Created Date].&amp;[2017-01-26T20:58:48]"/>
            <x15:cachedUniqueName index="746" name="[Opportunity Table].[Created Date].&amp;[2017-01-26T21:05:19]"/>
            <x15:cachedUniqueName index="747" name="[Opportunity Table].[Created Date].&amp;[2017-01-26T21:12:42]"/>
            <x15:cachedUniqueName index="748" name="[Opportunity Table].[Created Date].&amp;[2017-01-26T21:14:53]"/>
            <x15:cachedUniqueName index="749" name="[Opportunity Table].[Created Date].&amp;[2017-01-26T21:25:26]"/>
            <x15:cachedUniqueName index="750" name="[Opportunity Table].[Created Date].&amp;[2017-01-26T21:42:13]"/>
            <x15:cachedUniqueName index="751" name="[Opportunity Table].[Created Date].&amp;[2017-01-26T21:44:36]"/>
            <x15:cachedUniqueName index="752" name="[Opportunity Table].[Created Date].&amp;[2017-01-26T21:47:43]"/>
            <x15:cachedUniqueName index="753" name="[Opportunity Table].[Created Date].&amp;[2017-01-26T22:02:34]"/>
            <x15:cachedUniqueName index="754" name="[Opportunity Table].[Created Date].&amp;[2017-01-26T22:04:57]"/>
            <x15:cachedUniqueName index="755" name="[Opportunity Table].[Created Date].&amp;[2017-01-26T22:11:17]"/>
            <x15:cachedUniqueName index="756" name="[Opportunity Table].[Created Date].&amp;[2017-01-26T22:14:57]"/>
            <x15:cachedUniqueName index="757" name="[Opportunity Table].[Created Date].&amp;[2017-01-26T22:18:36]"/>
            <x15:cachedUniqueName index="758" name="[Opportunity Table].[Created Date].&amp;[2017-01-26T22:22:13]"/>
            <x15:cachedUniqueName index="759" name="[Opportunity Table].[Created Date].&amp;[2017-01-26T22:25:25]"/>
            <x15:cachedUniqueName index="760" name="[Opportunity Table].[Created Date].&amp;[2017-01-26T22:34:01]"/>
            <x15:cachedUniqueName index="761" name="[Opportunity Table].[Created Date].&amp;[2017-01-26T22:37:12]"/>
            <x15:cachedUniqueName index="762" name="[Opportunity Table].[Created Date].&amp;[2017-01-26T22:41:06]"/>
            <x15:cachedUniqueName index="763" name="[Opportunity Table].[Created Date].&amp;[2017-01-26T22:43:27]"/>
            <x15:cachedUniqueName index="764" name="[Opportunity Table].[Created Date].&amp;[2017-01-26T22:54:22]"/>
            <x15:cachedUniqueName index="765" name="[Opportunity Table].[Created Date].&amp;[2017-01-26T23:00:01]"/>
            <x15:cachedUniqueName index="766" name="[Opportunity Table].[Created Date].&amp;[2017-01-26T23:05:07]"/>
            <x15:cachedUniqueName index="767" name="[Opportunity Table].[Created Date].&amp;[2017-01-27T18:23:56]"/>
            <x15:cachedUniqueName index="768" name="[Opportunity Table].[Created Date].&amp;[2017-01-30T14:53:26]"/>
            <x15:cachedUniqueName index="769" name="[Opportunity Table].[Created Date].&amp;[2017-01-30T22:37:00]"/>
            <x15:cachedUniqueName index="770" name="[Opportunity Table].[Created Date].&amp;[2017-01-31T14:46:56]"/>
            <x15:cachedUniqueName index="771" name="[Opportunity Table].[Created Date].&amp;[2017-01-31T15:12:05]"/>
            <x15:cachedUniqueName index="772" name="[Opportunity Table].[Created Date].&amp;[2017-01-31T16:55:17]"/>
            <x15:cachedUniqueName index="773" name="[Opportunity Table].[Created Date].&amp;[2017-01-31T18:09:39]"/>
            <x15:cachedUniqueName index="774" name="[Opportunity Table].[Created Date].&amp;[2017-01-31T18:20:15]"/>
            <x15:cachedUniqueName index="775" name="[Opportunity Table].[Created Date].&amp;[2017-01-31T18:23:52]"/>
            <x15:cachedUniqueName index="776" name="[Opportunity Table].[Created Date].&amp;[2017-01-31T18:37:58]"/>
            <x15:cachedUniqueName index="777" name="[Opportunity Table].[Created Date].&amp;[2017-01-31T18:51:55]"/>
            <x15:cachedUniqueName index="778" name="[Opportunity Table].[Created Date].&amp;[2017-01-31T18:54:21]"/>
            <x15:cachedUniqueName index="779" name="[Opportunity Table].[Created Date].&amp;[2017-01-31T19:09:02]"/>
            <x15:cachedUniqueName index="780" name="[Opportunity Table].[Created Date].&amp;[2017-01-31T19:11:38]"/>
            <x15:cachedUniqueName index="781" name="[Opportunity Table].[Created Date].&amp;[2017-01-31T19:31:47]"/>
            <x15:cachedUniqueName index="782" name="[Opportunity Table].[Created Date].&amp;[2017-01-31T19:32:36]"/>
            <x15:cachedUniqueName index="783" name="[Opportunity Table].[Created Date].&amp;[2017-01-31T19:33:32]"/>
            <x15:cachedUniqueName index="784" name="[Opportunity Table].[Created Date].&amp;[2017-01-31T19:37:36]"/>
            <x15:cachedUniqueName index="785" name="[Opportunity Table].[Created Date].&amp;[2017-01-31T19:53:35]"/>
            <x15:cachedUniqueName index="786" name="[Opportunity Table].[Created Date].&amp;[2017-01-31T20:01:28]"/>
            <x15:cachedUniqueName index="787" name="[Opportunity Table].[Created Date].&amp;[2017-01-31T20:02:15]"/>
            <x15:cachedUniqueName index="788" name="[Opportunity Table].[Created Date].&amp;[2017-01-31T20:03:15]"/>
            <x15:cachedUniqueName index="789" name="[Opportunity Table].[Created Date].&amp;[2017-01-31T20:08:13]"/>
            <x15:cachedUniqueName index="790" name="[Opportunity Table].[Created Date].&amp;[2017-01-31T20:25:06]"/>
            <x15:cachedUniqueName index="791" name="[Opportunity Table].[Created Date].&amp;[2017-01-31T20:33:59]"/>
            <x15:cachedUniqueName index="792" name="[Opportunity Table].[Created Date].&amp;[2017-01-31T20:37:11]"/>
            <x15:cachedUniqueName index="793" name="[Opportunity Table].[Created Date].&amp;[2017-01-31T20:41:00]"/>
            <x15:cachedUniqueName index="794" name="[Opportunity Table].[Created Date].&amp;[2017-01-31T20:41:52]"/>
            <x15:cachedUniqueName index="795" name="[Opportunity Table].[Created Date].&amp;[2017-01-31T20:42:56]"/>
            <x15:cachedUniqueName index="796" name="[Opportunity Table].[Created Date].&amp;[2017-01-31T20:46:05]"/>
            <x15:cachedUniqueName index="797" name="[Opportunity Table].[Created Date].&amp;[2017-01-31T20:47:08]"/>
            <x15:cachedUniqueName index="798" name="[Opportunity Table].[Created Date].&amp;[2017-01-31T20:48:19]"/>
            <x15:cachedUniqueName index="799" name="[Opportunity Table].[Created Date].&amp;[2017-01-31T20:55:13]"/>
            <x15:cachedUniqueName index="800" name="[Opportunity Table].[Created Date].&amp;[2017-01-31T20:58:41]"/>
            <x15:cachedUniqueName index="801" name="[Opportunity Table].[Created Date].&amp;[2017-01-31T20:59:46]"/>
            <x15:cachedUniqueName index="802" name="[Opportunity Table].[Created Date].&amp;[2017-01-31T21:02:27]"/>
            <x15:cachedUniqueName index="803" name="[Opportunity Table].[Created Date].&amp;[2017-01-31T21:04:06]"/>
            <x15:cachedUniqueName index="804" name="[Opportunity Table].[Created Date].&amp;[2017-01-31T21:08:33]"/>
            <x15:cachedUniqueName index="805" name="[Opportunity Table].[Created Date].&amp;[2017-01-31T21:10:59]"/>
            <x15:cachedUniqueName index="806" name="[Opportunity Table].[Created Date].&amp;[2017-01-31T21:25:55]"/>
            <x15:cachedUniqueName index="807" name="[Opportunity Table].[Created Date].&amp;[2017-01-31T21:29:35]"/>
            <x15:cachedUniqueName index="808" name="[Opportunity Table].[Created Date].&amp;[2017-01-31T21:30:30]"/>
            <x15:cachedUniqueName index="809" name="[Opportunity Table].[Created Date].&amp;[2017-01-31T21:32:55]"/>
            <x15:cachedUniqueName index="810" name="[Opportunity Table].[Created Date].&amp;[2017-01-31T21:36:28]"/>
            <x15:cachedUniqueName index="811" name="[Opportunity Table].[Created Date].&amp;[2017-01-31T21:41:11]"/>
            <x15:cachedUniqueName index="812" name="[Opportunity Table].[Created Date].&amp;[2017-01-31T21:43:47]"/>
            <x15:cachedUniqueName index="813" name="[Opportunity Table].[Created Date].&amp;[2017-01-31T21:45:33]"/>
            <x15:cachedUniqueName index="814" name="[Opportunity Table].[Created Date].&amp;[2017-01-31T21:49:54]"/>
            <x15:cachedUniqueName index="815" name="[Opportunity Table].[Created Date].&amp;[2017-01-31T21:52:53]"/>
            <x15:cachedUniqueName index="816" name="[Opportunity Table].[Created Date].&amp;[2017-01-31T22:02:51]"/>
            <x15:cachedUniqueName index="817" name="[Opportunity Table].[Created Date].&amp;[2017-02-01T14:07:01]"/>
            <x15:cachedUniqueName index="818" name="[Opportunity Table].[Created Date].&amp;[2017-02-02T20:58:39]"/>
            <x15:cachedUniqueName index="819" name="[Opportunity Table].[Created Date].&amp;[2017-02-03T18:22:28]"/>
            <x15:cachedUniqueName index="820" name="[Opportunity Table].[Created Date].&amp;[2017-02-03T18:56:51]"/>
            <x15:cachedUniqueName index="821" name="[Opportunity Table].[Created Date].&amp;[2017-02-06T20:09:16]"/>
            <x15:cachedUniqueName index="822" name="[Opportunity Table].[Created Date].&amp;[2017-02-06T22:07:29]"/>
            <x15:cachedUniqueName index="823" name="[Opportunity Table].[Created Date].&amp;[2017-02-06T22:11:08]"/>
            <x15:cachedUniqueName index="824" name="[Opportunity Table].[Created Date].&amp;[2017-02-06T22:14:38]"/>
            <x15:cachedUniqueName index="825" name="[Opportunity Table].[Created Date].&amp;[2017-02-06T22:19:11]"/>
            <x15:cachedUniqueName index="826" name="[Opportunity Table].[Created Date].&amp;[2017-02-06T22:35:23]"/>
            <x15:cachedUniqueName index="827" name="[Opportunity Table].[Created Date].&amp;[2017-02-06T22:45:33]"/>
            <x15:cachedUniqueName index="828" name="[Opportunity Table].[Created Date].&amp;[2017-02-06T22:49:27]"/>
            <x15:cachedUniqueName index="829" name="[Opportunity Table].[Created Date].&amp;[2017-02-06T22:51:52]"/>
            <x15:cachedUniqueName index="830" name="[Opportunity Table].[Created Date].&amp;[2017-02-06T22:54:42]"/>
            <x15:cachedUniqueName index="831" name="[Opportunity Table].[Created Date].&amp;[2017-02-06T22:56:30]"/>
            <x15:cachedUniqueName index="832" name="[Opportunity Table].[Created Date].&amp;[2017-02-06T23:04:48]"/>
            <x15:cachedUniqueName index="833" name="[Opportunity Table].[Created Date].&amp;[2017-02-06T23:12:30]"/>
            <x15:cachedUniqueName index="834" name="[Opportunity Table].[Created Date].&amp;[2017-02-07T12:08:43]"/>
            <x15:cachedUniqueName index="835" name="[Opportunity Table].[Created Date].&amp;[2017-02-07T12:13:19]"/>
            <x15:cachedUniqueName index="836" name="[Opportunity Table].[Created Date].&amp;[2017-02-08T17:39:48]"/>
            <x15:cachedUniqueName index="837" name="[Opportunity Table].[Created Date].&amp;[2017-02-10T19:35:16]"/>
            <x15:cachedUniqueName index="838" name="[Opportunity Table].[Created Date].&amp;[2017-02-10T19:57:56]"/>
            <x15:cachedUniqueName index="839" name="[Opportunity Table].[Created Date].&amp;[2017-02-10T20:08:56]"/>
            <x15:cachedUniqueName index="840" name="[Opportunity Table].[Created Date].&amp;[2017-02-10T20:15:52]"/>
            <x15:cachedUniqueName index="841" name="[Opportunity Table].[Created Date].&amp;[2017-02-10T20:18:50]"/>
            <x15:cachedUniqueName index="842" name="[Opportunity Table].[Created Date].&amp;[2017-02-10T20:25:35]"/>
            <x15:cachedUniqueName index="843" name="[Opportunity Table].[Created Date].&amp;[2017-02-10T20:28:53]"/>
            <x15:cachedUniqueName index="844" name="[Opportunity Table].[Created Date].&amp;[2017-02-10T20:33:25]"/>
            <x15:cachedUniqueName index="845" name="[Opportunity Table].[Created Date].&amp;[2017-02-10T20:35:56]"/>
            <x15:cachedUniqueName index="846" name="[Opportunity Table].[Created Date].&amp;[2017-02-10T20:38:18]"/>
            <x15:cachedUniqueName index="847" name="[Opportunity Table].[Created Date].&amp;[2017-02-10T20:43:51]"/>
            <x15:cachedUniqueName index="848" name="[Opportunity Table].[Created Date].&amp;[2017-02-10T20:47:05]"/>
            <x15:cachedUniqueName index="849" name="[Opportunity Table].[Created Date].&amp;[2017-02-10T21:03:33]"/>
            <x15:cachedUniqueName index="850" name="[Opportunity Table].[Created Date].&amp;[2017-02-10T21:06:49]"/>
            <x15:cachedUniqueName index="851" name="[Opportunity Table].[Created Date].&amp;[2017-02-10T21:13:57]"/>
            <x15:cachedUniqueName index="852" name="[Opportunity Table].[Created Date].&amp;[2017-02-12T03:51:54]"/>
            <x15:cachedUniqueName index="853" name="[Opportunity Table].[Created Date].&amp;[2017-02-14T15:44:44]"/>
            <x15:cachedUniqueName index="854" name="[Opportunity Table].[Created Date].&amp;[2017-02-14T16:04:32]"/>
            <x15:cachedUniqueName index="855" name="[Opportunity Table].[Created Date].&amp;[2017-02-15T00:16:47]"/>
            <x15:cachedUniqueName index="856" name="[Opportunity Table].[Created Date].&amp;[2017-02-15T19:22:25]"/>
            <x15:cachedUniqueName index="857" name="[Opportunity Table].[Created Date].&amp;[2017-02-17T00:05:09]"/>
            <x15:cachedUniqueName index="858" name="[Opportunity Table].[Created Date].&amp;[2017-02-18T01:03:53]"/>
            <x15:cachedUniqueName index="859" name="[Opportunity Table].[Created Date].&amp;[2017-02-18T01:20:07]"/>
            <x15:cachedUniqueName index="860" name="[Opportunity Table].[Created Date].&amp;[2017-02-18T01:27:44]"/>
            <x15:cachedUniqueName index="861" name="[Opportunity Table].[Created Date].&amp;[2017-02-19T15:35:56]"/>
            <x15:cachedUniqueName index="862" name="[Opportunity Table].[Created Date].&amp;[2017-02-21T18:41:16]"/>
            <x15:cachedUniqueName index="863" name="[Opportunity Table].[Created Date].&amp;[2017-02-23T18:51:31]"/>
            <x15:cachedUniqueName index="864" name="[Opportunity Table].[Created Date].&amp;[2017-02-24T20:05:05]"/>
            <x15:cachedUniqueName index="865" name="[Opportunity Table].[Created Date].&amp;[2017-02-27T18:58:36]"/>
            <x15:cachedUniqueName index="866" name="[Opportunity Table].[Created Date].&amp;[2017-02-27T19:05:36]"/>
            <x15:cachedUniqueName index="867" name="[Opportunity Table].[Created Date].&amp;[2017-02-27T21:12:30]"/>
            <x15:cachedUniqueName index="868" name="[Opportunity Table].[Created Date].&amp;[2017-02-28T19:06:21]"/>
            <x15:cachedUniqueName index="869" name="[Opportunity Table].[Created Date].&amp;[2017-03-01T13:49:58]"/>
            <x15:cachedUniqueName index="870" name="[Opportunity Table].[Created Date].&amp;[2017-03-01T16:17:18]"/>
            <x15:cachedUniqueName index="871" name="[Opportunity Table].[Created Date].&amp;[2017-03-01T16:29:53]"/>
            <x15:cachedUniqueName index="872" name="[Opportunity Table].[Created Date].&amp;[2017-03-01T16:34:25]"/>
            <x15:cachedUniqueName index="873" name="[Opportunity Table].[Created Date].&amp;[2017-03-01T16:36:44]"/>
            <x15:cachedUniqueName index="874" name="[Opportunity Table].[Created Date].&amp;[2017-03-02T01:52:54]"/>
            <x15:cachedUniqueName index="875" name="[Opportunity Table].[Created Date].&amp;[2017-03-02T09:40:17]"/>
            <x15:cachedUniqueName index="876" name="[Opportunity Table].[Created Date].&amp;[2017-03-02T20:58:21]"/>
            <x15:cachedUniqueName index="877" name="[Opportunity Table].[Created Date].&amp;[2017-03-02T21:01:42]"/>
            <x15:cachedUniqueName index="878" name="[Opportunity Table].[Created Date].&amp;[2017-03-02T21:06:12]"/>
            <x15:cachedUniqueName index="879" name="[Opportunity Table].[Created Date].&amp;[2017-03-02T21:14:06]"/>
            <x15:cachedUniqueName index="880" name="[Opportunity Table].[Created Date].&amp;[2017-03-06T14:03:26]"/>
            <x15:cachedUniqueName index="881" name="[Opportunity Table].[Created Date].&amp;[2017-03-07T18:36:13]"/>
            <x15:cachedUniqueName index="882" name="[Opportunity Table].[Created Date].&amp;[2017-03-09T19:15:06]"/>
            <x15:cachedUniqueName index="883" name="[Opportunity Table].[Created Date].&amp;[2017-03-10T01:33:55]"/>
            <x15:cachedUniqueName index="884" name="[Opportunity Table].[Created Date].&amp;[2017-03-10T01:38:50]"/>
            <x15:cachedUniqueName index="885" name="[Opportunity Table].[Created Date].&amp;[2017-03-13T13:17:00]"/>
            <x15:cachedUniqueName index="886" name="[Opportunity Table].[Created Date].&amp;[2017-03-13T13:22:04]"/>
            <x15:cachedUniqueName index="887" name="[Opportunity Table].[Created Date].&amp;[2017-03-13T19:50:01]"/>
            <x15:cachedUniqueName index="888" name="[Opportunity Table].[Created Date].&amp;[2017-03-13T20:27:53]"/>
            <x15:cachedUniqueName index="889" name="[Opportunity Table].[Created Date].&amp;[2017-03-13T20:47:28]"/>
            <x15:cachedUniqueName index="890" name="[Opportunity Table].[Created Date].&amp;[2017-03-13T20:57:49]"/>
            <x15:cachedUniqueName index="891" name="[Opportunity Table].[Created Date].&amp;[2017-03-14T23:43:44]"/>
            <x15:cachedUniqueName index="892" name="[Opportunity Table].[Created Date].&amp;[2017-03-15T04:53:53]"/>
            <x15:cachedUniqueName index="893" name="[Opportunity Table].[Created Date].&amp;[2017-03-15T04:55:47]"/>
            <x15:cachedUniqueName index="894" name="[Opportunity Table].[Created Date].&amp;[2017-03-15T15:13:58]"/>
            <x15:cachedUniqueName index="895" name="[Opportunity Table].[Created Date].&amp;[2017-03-15T20:08:52]"/>
            <x15:cachedUniqueName index="896" name="[Opportunity Table].[Created Date].&amp;[2017-03-20T13:57:25]"/>
            <x15:cachedUniqueName index="897" name="[Opportunity Table].[Created Date].&amp;[2017-03-21T11:43:51]"/>
            <x15:cachedUniqueName index="898" name="[Opportunity Table].[Created Date].&amp;[2017-03-22T15:12:39]"/>
            <x15:cachedUniqueName index="899" name="[Opportunity Table].[Created Date].&amp;[2017-03-22T17:21:02]"/>
            <x15:cachedUniqueName index="900" name="[Opportunity Table].[Created Date].&amp;[2017-03-23T23:38:27]"/>
            <x15:cachedUniqueName index="901" name="[Opportunity Table].[Created Date].&amp;[2017-03-24T15:02:24]"/>
            <x15:cachedUniqueName index="902" name="[Opportunity Table].[Created Date].&amp;[2017-03-24T15:04:25]"/>
            <x15:cachedUniqueName index="903" name="[Opportunity Table].[Created Date].&amp;[2017-03-24T15:07:32]"/>
            <x15:cachedUniqueName index="904" name="[Opportunity Table].[Created Date].&amp;[2017-03-24T15:09:37]"/>
            <x15:cachedUniqueName index="905" name="[Opportunity Table].[Created Date].&amp;[2017-03-24T15:11:18]"/>
            <x15:cachedUniqueName index="906" name="[Opportunity Table].[Created Date].&amp;[2017-03-24T15:13:23]"/>
            <x15:cachedUniqueName index="907" name="[Opportunity Table].[Created Date].&amp;[2017-03-24T15:15:52]"/>
            <x15:cachedUniqueName index="908" name="[Opportunity Table].[Created Date].&amp;[2017-03-27T13:00:28]"/>
            <x15:cachedUniqueName index="909" name="[Opportunity Table].[Created Date].&amp;[2017-03-27T13:17:36]"/>
            <x15:cachedUniqueName index="910" name="[Opportunity Table].[Created Date].&amp;[2017-03-27T13:19:38]"/>
            <x15:cachedUniqueName index="911" name="[Opportunity Table].[Created Date].&amp;[2017-03-27T13:21:33]"/>
            <x15:cachedUniqueName index="912" name="[Opportunity Table].[Created Date].&amp;[2017-03-27T13:22:52]"/>
            <x15:cachedUniqueName index="913" name="[Opportunity Table].[Created Date].&amp;[2017-03-27T13:41:01]"/>
            <x15:cachedUniqueName index="914" name="[Opportunity Table].[Created Date].&amp;[2017-03-27T13:44:44]"/>
            <x15:cachedUniqueName index="915" name="[Opportunity Table].[Created Date].&amp;[2017-03-27T13:48:56]"/>
            <x15:cachedUniqueName index="916" name="[Opportunity Table].[Created Date].&amp;[2017-03-27T13:53:27]"/>
            <x15:cachedUniqueName index="917" name="[Opportunity Table].[Created Date].&amp;[2017-03-27T13:59:18]"/>
            <x15:cachedUniqueName index="918" name="[Opportunity Table].[Created Date].&amp;[2017-03-27T19:18:01]"/>
            <x15:cachedUniqueName index="919" name="[Opportunity Table].[Created Date].&amp;[2017-03-28T00:52:37]"/>
            <x15:cachedUniqueName index="920" name="[Opportunity Table].[Created Date].&amp;[2017-03-28T12:40:50]"/>
            <x15:cachedUniqueName index="921" name="[Opportunity Table].[Created Date].&amp;[2017-03-28T14:54:23]"/>
            <x15:cachedUniqueName index="922" name="[Opportunity Table].[Created Date].&amp;[2017-03-28T19:59:10]"/>
            <x15:cachedUniqueName index="923" name="[Opportunity Table].[Created Date].&amp;[2017-03-29T22:18:02]"/>
            <x15:cachedUniqueName index="924" name="[Opportunity Table].[Created Date].&amp;[2017-03-30T14:22:12]"/>
            <x15:cachedUniqueName index="925" name="[Opportunity Table].[Created Date].&amp;[2017-03-30T15:24:55]"/>
            <x15:cachedUniqueName index="926" name="[Opportunity Table].[Created Date].&amp;[2017-03-30T16:00:19]"/>
            <x15:cachedUniqueName index="927" name="[Opportunity Table].[Created Date].&amp;[2017-03-31T14:36:34]"/>
            <x15:cachedUniqueName index="928" name="[Opportunity Table].[Created Date].&amp;[2017-04-03T12:19:39]"/>
            <x15:cachedUniqueName index="929" name="[Opportunity Table].[Created Date].&amp;[2017-04-03T16:42:12]"/>
            <x15:cachedUniqueName index="930" name="[Opportunity Table].[Created Date].&amp;[2017-04-05T20:06:06]"/>
            <x15:cachedUniqueName index="931" name="[Opportunity Table].[Created Date].&amp;[2017-04-12T02:19:14]"/>
            <x15:cachedUniqueName index="932" name="[Opportunity Table].[Created Date].&amp;[2017-04-12T16:09:24]"/>
            <x15:cachedUniqueName index="933" name="[Opportunity Table].[Created Date].&amp;[2017-04-12T16:10:19]"/>
            <x15:cachedUniqueName index="934" name="[Opportunity Table].[Created Date].&amp;[2017-04-12T18:22:20]"/>
            <x15:cachedUniqueName index="935" name="[Opportunity Table].[Created Date].&amp;[2017-04-13T13:59:08]"/>
            <x15:cachedUniqueName index="936" name="[Opportunity Table].[Created Date].&amp;[2017-04-13T15:26:33]"/>
            <x15:cachedUniqueName index="937" name="[Opportunity Table].[Created Date].&amp;[2017-04-14T04:12:44]"/>
            <x15:cachedUniqueName index="938" name="[Opportunity Table].[Created Date].&amp;[2017-04-14T04:13:18]"/>
            <x15:cachedUniqueName index="939" name="[Opportunity Table].[Created Date].&amp;[2017-04-14T16:52:19]"/>
            <x15:cachedUniqueName index="940" name="[Opportunity Table].[Created Date].&amp;[2017-04-17T16:19:54]"/>
            <x15:cachedUniqueName index="941" name="[Opportunity Table].[Created Date].&amp;[2017-04-19T20:12:48]"/>
            <x15:cachedUniqueName index="942" name="[Opportunity Table].[Created Date].&amp;[2017-04-19T20:38:32]"/>
            <x15:cachedUniqueName index="943" name="[Opportunity Table].[Created Date].&amp;[2017-04-21T13:47:03]"/>
            <x15:cachedUniqueName index="944" name="[Opportunity Table].[Created Date].&amp;[2017-04-21T14:23:03]"/>
            <x15:cachedUniqueName index="945" name="[Opportunity Table].[Created Date].&amp;[2017-04-21T18:44:47]"/>
            <x15:cachedUniqueName index="946" name="[Opportunity Table].[Created Date].&amp;[2017-04-24T14:05:09]"/>
            <x15:cachedUniqueName index="947" name="[Opportunity Table].[Created Date].&amp;[2017-04-24T16:33:27]"/>
            <x15:cachedUniqueName index="948" name="[Opportunity Table].[Created Date].&amp;[2017-04-25T20:09:23]"/>
            <x15:cachedUniqueName index="949" name="[Opportunity Table].[Created Date].&amp;[2017-04-25T21:18:56]"/>
            <x15:cachedUniqueName index="950" name="[Opportunity Table].[Created Date].&amp;[2017-04-25T21:20:08]"/>
            <x15:cachedUniqueName index="951" name="[Opportunity Table].[Created Date].&amp;[2017-04-26T15:41:35]"/>
            <x15:cachedUniqueName index="952" name="[Opportunity Table].[Created Date].&amp;[2017-05-01T13:00:16]"/>
            <x15:cachedUniqueName index="953" name="[Opportunity Table].[Created Date].&amp;[2017-05-04T20:11:43]"/>
            <x15:cachedUniqueName index="954" name="[Opportunity Table].[Created Date].&amp;[2017-05-09T18:14:14]"/>
            <x15:cachedUniqueName index="955" name="[Opportunity Table].[Created Date].&amp;[2017-05-09T18:32:52]"/>
            <x15:cachedUniqueName index="956" name="[Opportunity Table].[Created Date].&amp;[2017-05-10T20:36:41]"/>
            <x15:cachedUniqueName index="957" name="[Opportunity Table].[Created Date].&amp;[2017-05-10T21:00:52]"/>
            <x15:cachedUniqueName index="958" name="[Opportunity Table].[Created Date].&amp;[2017-05-12T19:29:53]"/>
            <x15:cachedUniqueName index="959" name="[Opportunity Table].[Created Date].&amp;[2017-05-15T19:07:50]"/>
            <x15:cachedUniqueName index="960" name="[Opportunity Table].[Created Date].&amp;[2017-05-18T14:47:19]"/>
            <x15:cachedUniqueName index="961" name="[Opportunity Table].[Created Date].&amp;[2017-05-18T14:50:29]"/>
            <x15:cachedUniqueName index="962" name="[Opportunity Table].[Created Date].&amp;[2017-05-18T16:34:16]"/>
            <x15:cachedUniqueName index="963" name="[Opportunity Table].[Created Date].&amp;[2017-05-22T14:03:10]"/>
            <x15:cachedUniqueName index="964" name="[Opportunity Table].[Created Date].&amp;[2017-05-22T14:09:00]"/>
            <x15:cachedUniqueName index="965" name="[Opportunity Table].[Created Date].&amp;[2017-05-23T12:36:05]"/>
            <x15:cachedUniqueName index="966" name="[Opportunity Table].[Created Date].&amp;[2017-05-26T18:41:15]"/>
            <x15:cachedUniqueName index="967" name="[Opportunity Table].[Created Date].&amp;[2017-05-30T02:39:20]"/>
            <x15:cachedUniqueName index="968" name="[Opportunity Table].[Created Date].&amp;[2017-05-30T02:43:13]"/>
            <x15:cachedUniqueName index="969" name="[Opportunity Table].[Created Date].&amp;[2017-05-30T03:03:08]"/>
            <x15:cachedUniqueName index="970" name="[Opportunity Table].[Created Date].&amp;[2017-05-30T03:03:41]"/>
            <x15:cachedUniqueName index="971" name="[Opportunity Table].[Created Date].&amp;[2017-05-30T03:13:32]"/>
            <x15:cachedUniqueName index="972" name="[Opportunity Table].[Created Date].&amp;[2017-05-30T03:14:15]"/>
            <x15:cachedUniqueName index="973" name="[Opportunity Table].[Created Date].&amp;[2017-05-30T03:26:30]"/>
            <x15:cachedUniqueName index="974" name="[Opportunity Table].[Created Date].&amp;[2017-05-30T03:27:21]"/>
            <x15:cachedUniqueName index="975" name="[Opportunity Table].[Created Date].&amp;[2017-05-30T18:28:33]"/>
            <x15:cachedUniqueName index="976" name="[Opportunity Table].[Created Date].&amp;[2017-05-31T03:40:17]"/>
            <x15:cachedUniqueName index="977" name="[Opportunity Table].[Created Date].&amp;[2017-05-31T14:07:14]"/>
            <x15:cachedUniqueName index="978" name="[Opportunity Table].[Created Date].&amp;[2017-06-01T11:17:23]"/>
            <x15:cachedUniqueName index="979" name="[Opportunity Table].[Created Date].&amp;[2017-06-01T20:47:51]"/>
            <x15:cachedUniqueName index="980" name="[Opportunity Table].[Created Date].&amp;[2017-06-05T16:43:39]"/>
            <x15:cachedUniqueName index="981" name="[Opportunity Table].[Created Date].&amp;[2017-06-05T16:44:31]"/>
            <x15:cachedUniqueName index="982" name="[Opportunity Table].[Created Date].&amp;[2017-06-06T01:46:44]"/>
            <x15:cachedUniqueName index="983" name="[Opportunity Table].[Created Date].&amp;[2017-06-06T01:47:59]"/>
            <x15:cachedUniqueName index="984" name="[Opportunity Table].[Created Date].&amp;[2017-06-09T15:17:45]"/>
            <x15:cachedUniqueName index="985" name="[Opportunity Table].[Created Date].&amp;[2017-06-12T18:40:13]"/>
            <x15:cachedUniqueName index="986" name="[Opportunity Table].[Created Date].&amp;[2017-06-14T12:31:50]"/>
            <x15:cachedUniqueName index="987" name="[Opportunity Table].[Created Date].&amp;[2017-06-14T16:12:09]"/>
            <x15:cachedUniqueName index="988" name="[Opportunity Table].[Created Date].&amp;[2017-06-15T11:31:00]"/>
            <x15:cachedUniqueName index="989" name="[Opportunity Table].[Created Date].&amp;[2017-06-19T13:45:45]"/>
            <x15:cachedUniqueName index="990" name="[Opportunity Table].[Created Date].&amp;[2017-06-19T13:47:09]"/>
            <x15:cachedUniqueName index="991" name="[Opportunity Table].[Created Date].&amp;[2017-06-19T14:19:57]"/>
            <x15:cachedUniqueName index="992" name="[Opportunity Table].[Created Date].&amp;[2017-06-20T14:59:24]"/>
            <x15:cachedUniqueName index="993" name="[Opportunity Table].[Created Date].&amp;[2017-06-21T13:18:30]"/>
            <x15:cachedUniqueName index="994" name="[Opportunity Table].[Created Date].&amp;[2017-06-21T20:20:38]"/>
            <x15:cachedUniqueName index="995" name="[Opportunity Table].[Created Date].&amp;[2017-06-22T20:21:25]"/>
            <x15:cachedUniqueName index="996" name="[Opportunity Table].[Created Date].&amp;[2017-06-23T19:03:31]"/>
            <x15:cachedUniqueName index="997" name="[Opportunity Table].[Created Date].&amp;[2017-06-27T15:13:24]"/>
            <x15:cachedUniqueName index="998" name="[Opportunity Table].[Created Date].&amp;[2017-06-27T18:40:08]"/>
            <x15:cachedUniqueName index="999" name="[Opportunity Table].[Created Date].&amp;[2017-06-27T23:04:51]"/>
            <x15:cachedUniqueName index="1000" name="[Opportunity Table].[Created Date].&amp;[2017-06-27T23:17:57]"/>
            <x15:cachedUniqueName index="1001" name="[Opportunity Table].[Created Date].&amp;[2017-06-28T19:04:41]"/>
            <x15:cachedUniqueName index="1002" name="[Opportunity Table].[Created Date].&amp;[2017-06-30T15:23:10]"/>
            <x15:cachedUniqueName index="1003" name="[Opportunity Table].[Created Date].&amp;[2017-07-04T18:08:08]"/>
            <x15:cachedUniqueName index="1004" name="[Opportunity Table].[Created Date].&amp;[2017-07-05T14:54:03]"/>
            <x15:cachedUniqueName index="1005" name="[Opportunity Table].[Created Date].&amp;[2017-07-06T15:50:15]"/>
            <x15:cachedUniqueName index="1006" name="[Opportunity Table].[Created Date].&amp;[2017-07-07T14:11:03]"/>
            <x15:cachedUniqueName index="1007" name="[Opportunity Table].[Created Date].&amp;[2017-07-07T16:29:32]"/>
            <x15:cachedUniqueName index="1008" name="[Opportunity Table].[Created Date].&amp;[2017-07-07T22:03:23]"/>
            <x15:cachedUniqueName index="1009" name="[Opportunity Table].[Created Date].&amp;[2017-07-10T15:20:24]"/>
            <x15:cachedUniqueName index="1010" name="[Opportunity Table].[Created Date].&amp;[2017-07-11T16:08:35]"/>
            <x15:cachedUniqueName index="1011" name="[Opportunity Table].[Created Date].&amp;[2017-07-11T17:56:45]"/>
            <x15:cachedUniqueName index="1012" name="[Opportunity Table].[Created Date].&amp;[2017-07-14T13:07:11]"/>
            <x15:cachedUniqueName index="1013" name="[Opportunity Table].[Created Date].&amp;[2017-07-14T13:16:07]"/>
            <x15:cachedUniqueName index="1014" name="[Opportunity Table].[Created Date].&amp;[2017-07-14T13:23:58]"/>
            <x15:cachedUniqueName index="1015" name="[Opportunity Table].[Created Date].&amp;[2017-07-14T14:01:59]"/>
            <x15:cachedUniqueName index="1016" name="[Opportunity Table].[Created Date].&amp;[2017-07-16T12:33:15]"/>
            <x15:cachedUniqueName index="1017" name="[Opportunity Table].[Created Date].&amp;[2017-07-17T17:00:34]"/>
            <x15:cachedUniqueName index="1018" name="[Opportunity Table].[Created Date].&amp;[2017-07-17T20:36:21]"/>
            <x15:cachedUniqueName index="1019" name="[Opportunity Table].[Created Date].&amp;[2017-07-18T23:56:21]"/>
            <x15:cachedUniqueName index="1020" name="[Opportunity Table].[Created Date].&amp;[2017-07-19T13:30:59]"/>
            <x15:cachedUniqueName index="1021" name="[Opportunity Table].[Created Date].&amp;[2017-07-20T13:37:55]"/>
            <x15:cachedUniqueName index="1022" name="[Opportunity Table].[Created Date].&amp;[2017-07-20T13:58:22]"/>
            <x15:cachedUniqueName index="1023" name="[Opportunity Table].[Created Date].&amp;[2017-07-20T15:03:31]"/>
            <x15:cachedUniqueName index="1024" name="[Opportunity Table].[Created Date].&amp;[2017-07-20T19:58:15]"/>
            <x15:cachedUniqueName index="1025" name="[Opportunity Table].[Created Date].&amp;[2017-07-21T19:04:42]"/>
            <x15:cachedUniqueName index="1026" name="[Opportunity Table].[Created Date].&amp;[2017-07-21T22:25:03]"/>
            <x15:cachedUniqueName index="1027" name="[Opportunity Table].[Created Date].&amp;[2017-07-23T21:12:23]"/>
            <x15:cachedUniqueName index="1028" name="[Opportunity Table].[Created Date].&amp;[2017-07-24T13:05:32]"/>
            <x15:cachedUniqueName index="1029" name="[Opportunity Table].[Created Date].&amp;[2017-07-25T15:38:48]"/>
            <x15:cachedUniqueName index="1030" name="[Opportunity Table].[Created Date].&amp;[2017-07-25T21:42:30]"/>
            <x15:cachedUniqueName index="1031" name="[Opportunity Table].[Created Date].&amp;[2017-07-26T12:22:21]"/>
            <x15:cachedUniqueName index="1032" name="[Opportunity Table].[Created Date].&amp;[2017-07-27T14:26:06]"/>
            <x15:cachedUniqueName index="1033" name="[Opportunity Table].[Created Date].&amp;[2017-07-28T18:15:13]"/>
            <x15:cachedUniqueName index="1034" name="[Opportunity Table].[Created Date].&amp;[2017-07-28T18:37:03]"/>
            <x15:cachedUniqueName index="1035" name="[Opportunity Table].[Created Date].&amp;[2017-07-29T00:21:29]"/>
            <x15:cachedUniqueName index="1036" name="[Opportunity Table].[Created Date].&amp;[2017-07-31T15:58:21]"/>
            <x15:cachedUniqueName index="1037" name="[Opportunity Table].[Created Date].&amp;[2017-08-01T06:02:57]"/>
            <x15:cachedUniqueName index="1038" name="[Opportunity Table].[Created Date].&amp;[2017-08-01T06:04:14]"/>
            <x15:cachedUniqueName index="1039" name="[Opportunity Table].[Created Date].&amp;[2017-08-01T12:25:10]"/>
            <x15:cachedUniqueName index="1040" name="[Opportunity Table].[Created Date].&amp;[2017-08-03T17:42:58]"/>
            <x15:cachedUniqueName index="1041" name="[Opportunity Table].[Created Date].&amp;[2017-08-08T02:19:24]"/>
            <x15:cachedUniqueName index="1042" name="[Opportunity Table].[Created Date].&amp;[2017-08-08T14:41:58]"/>
            <x15:cachedUniqueName index="1043" name="[Opportunity Table].[Created Date].&amp;[2017-08-09T04:22:16]"/>
            <x15:cachedUniqueName index="1044" name="[Opportunity Table].[Created Date].&amp;[2017-08-09T04:23:18]"/>
            <x15:cachedUniqueName index="1045" name="[Opportunity Table].[Created Date].&amp;[2017-08-09T12:41:07]"/>
            <x15:cachedUniqueName index="1046" name="[Opportunity Table].[Created Date].&amp;[2017-08-09T20:14:17]"/>
            <x15:cachedUniqueName index="1047" name="[Opportunity Table].[Created Date].&amp;[2017-08-09T20:15:45]"/>
            <x15:cachedUniqueName index="1048" name="[Opportunity Table].[Created Date].&amp;[2017-08-10T14:48:32]"/>
            <x15:cachedUniqueName index="1049" name="[Opportunity Table].[Created Date].&amp;[2017-08-10T16:01:12]"/>
            <x15:cachedUniqueName index="1050" name="[Opportunity Table].[Created Date].&amp;[2017-08-16T14:44:38]"/>
            <x15:cachedUniqueName index="1051" name="[Opportunity Table].[Created Date].&amp;[2017-08-16T15:33:47]"/>
            <x15:cachedUniqueName index="1052" name="[Opportunity Table].[Created Date].&amp;[2017-08-16T15:59:36]"/>
            <x15:cachedUniqueName index="1053" name="[Opportunity Table].[Created Date].&amp;[2017-08-16T21:07:26]"/>
            <x15:cachedUniqueName index="1054" name="[Opportunity Table].[Created Date].&amp;[2017-08-16T22:59:39]"/>
            <x15:cachedUniqueName index="1055" name="[Opportunity Table].[Created Date].&amp;[2017-08-17T13:02:40]"/>
            <x15:cachedUniqueName index="1056" name="[Opportunity Table].[Created Date].&amp;[2017-08-17T14:29:24]"/>
            <x15:cachedUniqueName index="1057" name="[Opportunity Table].[Created Date].&amp;[2017-08-17T18:17:54]"/>
            <x15:cachedUniqueName index="1058" name="[Opportunity Table].[Created Date].&amp;[2017-08-17T21:20:56]"/>
            <x15:cachedUniqueName index="1059" name="[Opportunity Table].[Created Date].&amp;[2017-08-21T02:27:15]"/>
            <x15:cachedUniqueName index="1060" name="[Opportunity Table].[Created Date].&amp;[2017-08-21T02:27:35]"/>
            <x15:cachedUniqueName index="1061" name="[Opportunity Table].[Created Date].&amp;[2017-08-21T13:00:51]"/>
            <x15:cachedUniqueName index="1062" name="[Opportunity Table].[Created Date].&amp;[2017-08-22T02:57:44]"/>
            <x15:cachedUniqueName index="1063" name="[Opportunity Table].[Created Date].&amp;[2017-08-22T02:58:46]"/>
            <x15:cachedUniqueName index="1064" name="[Opportunity Table].[Created Date].&amp;[2017-08-22T17:02:43]"/>
            <x15:cachedUniqueName index="1065" name="[Opportunity Table].[Created Date].&amp;[2017-08-22T21:09:54]"/>
            <x15:cachedUniqueName index="1066" name="[Opportunity Table].[Created Date].&amp;[2017-08-23T00:33:00]"/>
            <x15:cachedUniqueName index="1067" name="[Opportunity Table].[Created Date].&amp;[2017-08-24T20:57:05]"/>
            <x15:cachedUniqueName index="1068" name="[Opportunity Table].[Created Date].&amp;[2017-08-25T16:56:32]"/>
            <x15:cachedUniqueName index="1069" name="[Opportunity Table].[Created Date].&amp;[2017-08-25T17:05:03]"/>
            <x15:cachedUniqueName index="1070" name="[Opportunity Table].[Created Date].&amp;[2017-08-29T12:47:44]"/>
            <x15:cachedUniqueName index="1071" name="[Opportunity Table].[Created Date].&amp;[2017-08-29T13:10:43]"/>
            <x15:cachedUniqueName index="1072" name="[Opportunity Table].[Created Date].&amp;[2017-08-29T17:22:26]"/>
            <x15:cachedUniqueName index="1073" name="[Opportunity Table].[Created Date].&amp;[2017-08-29T17:34:06]"/>
            <x15:cachedUniqueName index="1074" name="[Opportunity Table].[Created Date].&amp;[2017-08-30T02:18:14]"/>
            <x15:cachedUniqueName index="1075" name="[Opportunity Table].[Created Date].&amp;[2017-08-30T04:01:16]"/>
            <x15:cachedUniqueName index="1076" name="[Opportunity Table].[Created Date].&amp;[2017-09-06T23:43:44]"/>
            <x15:cachedUniqueName index="1077" name="[Opportunity Table].[Created Date].&amp;[2017-09-08T02:12:32]"/>
            <x15:cachedUniqueName index="1078" name="[Opportunity Table].[Created Date].&amp;[2017-09-08T02:15:13]"/>
            <x15:cachedUniqueName index="1079" name="[Opportunity Table].[Created Date].&amp;[2017-09-08T02:15:30]"/>
            <x15:cachedUniqueName index="1080" name="[Opportunity Table].[Created Date].&amp;[2017-09-08T02:15:48]"/>
            <x15:cachedUniqueName index="1081" name="[Opportunity Table].[Created Date].&amp;[2017-09-08T03:37:15]"/>
            <x15:cachedUniqueName index="1082" name="[Opportunity Table].[Created Date].&amp;[2017-09-08T16:23:56]"/>
            <x15:cachedUniqueName index="1083" name="[Opportunity Table].[Created Date].&amp;[2017-09-08T16:39:58]"/>
            <x15:cachedUniqueName index="1084" name="[Opportunity Table].[Created Date].&amp;[2017-09-08T18:52:56]"/>
            <x15:cachedUniqueName index="1085" name="[Opportunity Table].[Created Date].&amp;[2017-09-11T17:03:55]"/>
            <x15:cachedUniqueName index="1086" name="[Opportunity Table].[Created Date].&amp;[2017-09-12T22:15:57]"/>
            <x15:cachedUniqueName index="1087" name="[Opportunity Table].[Created Date].&amp;[2017-09-13T14:22:59]"/>
            <x15:cachedUniqueName index="1088" name="[Opportunity Table].[Created Date].&amp;[2017-09-14T14:28:30]"/>
            <x15:cachedUniqueName index="1089" name="[Opportunity Table].[Created Date].&amp;[2017-09-15T13:41:52]"/>
            <x15:cachedUniqueName index="1090" name="[Opportunity Table].[Created Date].&amp;[2017-09-15T15:21:55]"/>
            <x15:cachedUniqueName index="1091" name="[Opportunity Table].[Created Date].&amp;[2017-09-18T18:52:09]"/>
            <x15:cachedUniqueName index="1092" name="[Opportunity Table].[Created Date].&amp;[2017-09-19T18:37:00]"/>
            <x15:cachedUniqueName index="1093" name="[Opportunity Table].[Created Date].&amp;[2017-09-19T18:46:54]"/>
            <x15:cachedUniqueName index="1094" name="[Opportunity Table].[Created Date].&amp;[2017-09-20T15:53:40]"/>
            <x15:cachedUniqueName index="1095" name="[Opportunity Table].[Created Date].&amp;[2017-09-20T16:44:23]"/>
            <x15:cachedUniqueName index="1096" name="[Opportunity Table].[Created Date].&amp;[2017-09-20T22:46:06]"/>
            <x15:cachedUniqueName index="1097" name="[Opportunity Table].[Created Date].&amp;[2017-09-22T17:14:51]"/>
            <x15:cachedUniqueName index="1098" name="[Opportunity Table].[Created Date].&amp;[2017-09-22T17:41:19]"/>
            <x15:cachedUniqueName index="1099" name="[Opportunity Table].[Created Date].&amp;[2017-09-25T18:10:53]"/>
            <x15:cachedUniqueName index="1100" name="[Opportunity Table].[Created Date].&amp;[2017-09-26T15:04:17]"/>
            <x15:cachedUniqueName index="1101" name="[Opportunity Table].[Created Date].&amp;[2017-09-26T18:06:39]"/>
            <x15:cachedUniqueName index="1102" name="[Opportunity Table].[Created Date].&amp;[2017-09-28T16:28:05]"/>
            <x15:cachedUniqueName index="1103" name="[Opportunity Table].[Created Date].&amp;[2017-10-02T17:27:59]"/>
            <x15:cachedUniqueName index="1104" name="[Opportunity Table].[Created Date].&amp;[2017-10-02T22:34:44]"/>
            <x15:cachedUniqueName index="1105" name="[Opportunity Table].[Created Date].&amp;[2017-10-03T12:38:51]"/>
            <x15:cachedUniqueName index="1106" name="[Opportunity Table].[Created Date].&amp;[2017-10-03T15:13:16]"/>
            <x15:cachedUniqueName index="1107" name="[Opportunity Table].[Created Date].&amp;[2017-10-03T15:20:28]"/>
            <x15:cachedUniqueName index="1108" name="[Opportunity Table].[Created Date].&amp;[2017-10-03T19:30:51]"/>
            <x15:cachedUniqueName index="1109" name="[Opportunity Table].[Created Date].&amp;[2017-10-05T15:35:34]"/>
            <x15:cachedUniqueName index="1110" name="[Opportunity Table].[Created Date].&amp;[2017-10-05T15:38:54]"/>
            <x15:cachedUniqueName index="1111" name="[Opportunity Table].[Created Date].&amp;[2017-10-05T15:43:48]"/>
            <x15:cachedUniqueName index="1112" name="[Opportunity Table].[Created Date].&amp;[2017-10-05T15:45:03]"/>
            <x15:cachedUniqueName index="1113" name="[Opportunity Table].[Created Date].&amp;[2017-10-05T16:16:14]"/>
            <x15:cachedUniqueName index="1114" name="[Opportunity Table].[Created Date].&amp;[2017-10-05T16:21:35]"/>
            <x15:cachedUniqueName index="1115" name="[Opportunity Table].[Created Date].&amp;[2017-10-05T18:04:41]"/>
            <x15:cachedUniqueName index="1116" name="[Opportunity Table].[Created Date].&amp;[2017-10-05T18:52:20]"/>
            <x15:cachedUniqueName index="1117" name="[Opportunity Table].[Created Date].&amp;[2017-10-06T11:55:42]"/>
            <x15:cachedUniqueName index="1118" name="[Opportunity Table].[Created Date].&amp;[2017-10-06T18:52:06]"/>
            <x15:cachedUniqueName index="1119" name="[Opportunity Table].[Created Date].&amp;[2017-10-06T23:47:44]"/>
            <x15:cachedUniqueName index="1120" name="[Opportunity Table].[Created Date].&amp;[2017-10-09T18:13:06]"/>
            <x15:cachedUniqueName index="1121" name="[Opportunity Table].[Created Date].&amp;[2017-10-09T18:14:05]"/>
            <x15:cachedUniqueName index="1122" name="[Opportunity Table].[Created Date].&amp;[2017-10-09T19:59:33]"/>
            <x15:cachedUniqueName index="1123" name="[Opportunity Table].[Created Date].&amp;[2017-10-10T01:21:46]"/>
            <x15:cachedUniqueName index="1124" name="[Opportunity Table].[Created Date].&amp;[2017-10-10T01:23:36]"/>
            <x15:cachedUniqueName index="1125" name="[Opportunity Table].[Created Date].&amp;[2017-10-11T14:20:42]"/>
            <x15:cachedUniqueName index="1126" name="[Opportunity Table].[Created Date].&amp;[2017-10-11T14:29:19]"/>
            <x15:cachedUniqueName index="1127" name="[Opportunity Table].[Created Date].&amp;[2017-10-11T14:35:53]"/>
            <x15:cachedUniqueName index="1128" name="[Opportunity Table].[Created Date].&amp;[2017-10-12T14:58:33]"/>
            <x15:cachedUniqueName index="1129" name="[Opportunity Table].[Created Date].&amp;[2017-10-12T21:23:51]"/>
            <x15:cachedUniqueName index="1130" name="[Opportunity Table].[Created Date].&amp;[2017-10-13T14:52:18]"/>
            <x15:cachedUniqueName index="1131" name="[Opportunity Table].[Created Date].&amp;[2017-10-13T18:35:13]"/>
            <x15:cachedUniqueName index="1132" name="[Opportunity Table].[Created Date].&amp;[2017-10-13T18:40:51]"/>
            <x15:cachedUniqueName index="1133" name="[Opportunity Table].[Created Date].&amp;[2017-10-16T14:59:10]"/>
            <x15:cachedUniqueName index="1134" name="[Opportunity Table].[Created Date].&amp;[2017-10-16T17:01:26]"/>
            <x15:cachedUniqueName index="1135" name="[Opportunity Table].[Created Date].&amp;[2017-10-16T23:01:55]"/>
            <x15:cachedUniqueName index="1136" name="[Opportunity Table].[Created Date].&amp;[2017-10-19T19:49:06]"/>
            <x15:cachedUniqueName index="1137" name="[Opportunity Table].[Created Date].&amp;[2017-10-23T19:19:58]"/>
            <x15:cachedUniqueName index="1138" name="[Opportunity Table].[Created Date].&amp;[2017-10-24T13:21:46]"/>
            <x15:cachedUniqueName index="1139" name="[Opportunity Table].[Created Date].&amp;[2017-10-24T14:40:42]"/>
            <x15:cachedUniqueName index="1140" name="[Opportunity Table].[Created Date].&amp;[2017-10-25T13:22:47]"/>
            <x15:cachedUniqueName index="1141" name="[Opportunity Table].[Created Date].&amp;[2017-10-25T13:41:12]"/>
            <x15:cachedUniqueName index="1142" name="[Opportunity Table].[Created Date].&amp;[2017-10-25T18:10:52]"/>
            <x15:cachedUniqueName index="1143" name="[Opportunity Table].[Created Date].&amp;[2017-10-26T18:32:30]"/>
            <x15:cachedUniqueName index="1144" name="[Opportunity Table].[Created Date].&amp;[2017-10-29T03:34:16]"/>
            <x15:cachedUniqueName index="1145" name="[Opportunity Table].[Created Date].&amp;[2017-10-31T14:47:19]"/>
            <x15:cachedUniqueName index="1146" name="[Opportunity Table].[Created Date].&amp;[2017-10-31T21:19:13]"/>
            <x15:cachedUniqueName index="1147" name="[Opportunity Table].[Created Date].&amp;[2017-11-01T22:34:04]"/>
            <x15:cachedUniqueName index="1148" name="[Opportunity Table].[Created Date].&amp;[2017-11-02T17:13:43]"/>
            <x15:cachedUniqueName index="1149" name="[Opportunity Table].[Created Date].&amp;[2017-11-03T18:07:28]"/>
            <x15:cachedUniqueName index="1150" name="[Opportunity Table].[Created Date].&amp;[2017-11-03T18:44:20]"/>
            <x15:cachedUniqueName index="1151" name="[Opportunity Table].[Created Date].&amp;[2017-11-06T14:44:57]"/>
            <x15:cachedUniqueName index="1152" name="[Opportunity Table].[Created Date].&amp;[2017-11-06T18:15:46]"/>
            <x15:cachedUniqueName index="1153" name="[Opportunity Table].[Created Date].&amp;[2017-11-06T19:56:06]"/>
            <x15:cachedUniqueName index="1154" name="[Opportunity Table].[Created Date].&amp;[2017-11-06T20:02:49]"/>
            <x15:cachedUniqueName index="1155" name="[Opportunity Table].[Created Date].&amp;[2017-11-06T20:09:55]"/>
            <x15:cachedUniqueName index="1156" name="[Opportunity Table].[Created Date].&amp;[2017-11-06T20:21:29]"/>
            <x15:cachedUniqueName index="1157" name="[Opportunity Table].[Created Date].&amp;[2017-11-06T20:33:47]"/>
            <x15:cachedUniqueName index="1158" name="[Opportunity Table].[Created Date].&amp;[2017-11-07T14:41:15]"/>
            <x15:cachedUniqueName index="1159" name="[Opportunity Table].[Created Date].&amp;[2017-11-07T19:42:52]"/>
            <x15:cachedUniqueName index="1160" name="[Opportunity Table].[Created Date].&amp;[2017-11-07T19:50:42]"/>
            <x15:cachedUniqueName index="1161" name="[Opportunity Table].[Created Date].&amp;[2017-11-08T18:37:37]"/>
            <x15:cachedUniqueName index="1162" name="[Opportunity Table].[Created Date].&amp;[2017-11-08T18:46:28]"/>
            <x15:cachedUniqueName index="1163" name="[Opportunity Table].[Created Date].&amp;[2017-11-09T21:09:00]"/>
            <x15:cachedUniqueName index="1164" name="[Opportunity Table].[Created Date].&amp;[2017-11-10T19:30:39]"/>
            <x15:cachedUniqueName index="1165" name="[Opportunity Table].[Created Date].&amp;[2017-11-10T21:14:28]"/>
            <x15:cachedUniqueName index="1166" name="[Opportunity Table].[Created Date].&amp;[2017-11-16T01:45:05]"/>
            <x15:cachedUniqueName index="1167" name="[Opportunity Table].[Created Date].&amp;[2017-11-16T01:46:24]"/>
            <x15:cachedUniqueName index="1168" name="[Opportunity Table].[Created Date].&amp;[2017-11-16T15:27:00]"/>
            <x15:cachedUniqueName index="1169" name="[Opportunity Table].[Created Date].&amp;[2017-11-16T17:33:49]"/>
            <x15:cachedUniqueName index="1170" name="[Opportunity Table].[Created Date].&amp;[2017-11-17T17:46:56]"/>
            <x15:cachedUniqueName index="1171" name="[Opportunity Table].[Created Date].&amp;[2017-11-21T13:35:53]"/>
            <x15:cachedUniqueName index="1172" name="[Opportunity Table].[Created Date].&amp;[2017-11-27T15:27:50]"/>
            <x15:cachedUniqueName index="1173" name="[Opportunity Table].[Created Date].&amp;[2017-11-27T16:30:48]"/>
            <x15:cachedUniqueName index="1174" name="[Opportunity Table].[Created Date].&amp;[2017-11-28T17:47:12]"/>
            <x15:cachedUniqueName index="1175" name="[Opportunity Table].[Created Date].&amp;[2017-11-29T18:55:51]"/>
            <x15:cachedUniqueName index="1176" name="[Opportunity Table].[Created Date].&amp;[2017-11-30T17:22:55]"/>
            <x15:cachedUniqueName index="1177" name="[Opportunity Table].[Created Date].&amp;[2017-11-30T17:40:25]"/>
            <x15:cachedUniqueName index="1178" name="[Opportunity Table].[Created Date].&amp;[2017-12-01T14:23:05]"/>
            <x15:cachedUniqueName index="1179" name="[Opportunity Table].[Created Date].&amp;[2017-12-04T16:25:41]"/>
            <x15:cachedUniqueName index="1180" name="[Opportunity Table].[Created Date].&amp;[2017-12-06T15:18:29]"/>
            <x15:cachedUniqueName index="1181" name="[Opportunity Table].[Created Date].&amp;[2017-12-06T22:26:29]"/>
            <x15:cachedUniqueName index="1182" name="[Opportunity Table].[Created Date].&amp;[2017-12-07T17:28:06]"/>
            <x15:cachedUniqueName index="1183" name="[Opportunity Table].[Created Date].&amp;[2017-12-08T15:14:23]"/>
            <x15:cachedUniqueName index="1184" name="[Opportunity Table].[Created Date].&amp;[2017-12-08T18:40:19]"/>
            <x15:cachedUniqueName index="1185" name="[Opportunity Table].[Created Date].&amp;[2017-12-11T16:27:45]"/>
            <x15:cachedUniqueName index="1186" name="[Opportunity Table].[Created Date].&amp;[2017-12-11T18:06:12]"/>
            <x15:cachedUniqueName index="1187" name="[Opportunity Table].[Created Date].&amp;[2017-12-11T18:27:29]"/>
            <x15:cachedUniqueName index="1188" name="[Opportunity Table].[Created Date].&amp;[2017-12-11T19:49:51]"/>
            <x15:cachedUniqueName index="1189" name="[Opportunity Table].[Created Date].&amp;[2017-12-12T13:48:20]"/>
            <x15:cachedUniqueName index="1190" name="[Opportunity Table].[Created Date].&amp;[2017-12-12T17:43:52]"/>
            <x15:cachedUniqueName index="1191" name="[Opportunity Table].[Created Date].&amp;[2017-12-13T18:40:41]"/>
            <x15:cachedUniqueName index="1192" name="[Opportunity Table].[Created Date].&amp;[2017-12-19T19:59:22]"/>
            <x15:cachedUniqueName index="1193" name="[Opportunity Table].[Created Date].&amp;[2017-12-20T18:24:33]"/>
            <x15:cachedUniqueName index="1194" name="[Opportunity Table].[Created Date].&amp;[2017-12-21T12:39:59]"/>
            <x15:cachedUniqueName index="1195" name="[Opportunity Table].[Created Date].&amp;[2017-12-22T19:29:18]"/>
            <x15:cachedUniqueName index="1196" name="[Opportunity Table].[Created Date].&amp;[2018-01-08T15:11:29]"/>
            <x15:cachedUniqueName index="1197" name="[Opportunity Table].[Created Date].&amp;[2018-01-08T15:17:45]"/>
            <x15:cachedUniqueName index="1198" name="[Opportunity Table].[Created Date].&amp;[2018-01-10T15:12:32]"/>
            <x15:cachedUniqueName index="1199" name="[Opportunity Table].[Created Date].&amp;[2018-01-10T19:40:22]"/>
            <x15:cachedUniqueName index="1200" name="[Opportunity Table].[Created Date].&amp;[2018-01-11T00:12:45]"/>
            <x15:cachedUniqueName index="1201" name="[Opportunity Table].[Created Date].&amp;[2018-01-12T15:59:57]"/>
            <x15:cachedUniqueName index="1202" name="[Opportunity Table].[Created Date].&amp;[2018-01-12T20:42:44]"/>
            <x15:cachedUniqueName index="1203" name="[Opportunity Table].[Created Date].&amp;[2018-01-16T20:32:11]"/>
            <x15:cachedUniqueName index="1204" name="[Opportunity Table].[Created Date].&amp;[2018-01-17T19:39:06]"/>
            <x15:cachedUniqueName index="1205" name="[Opportunity Table].[Created Date].&amp;[2018-01-18T19:00:37]"/>
            <x15:cachedUniqueName index="1206" name="[Opportunity Table].[Created Date].&amp;[2018-01-22T20:58:12]"/>
            <x15:cachedUniqueName index="1207" name="[Opportunity Table].[Created Date].&amp;[2018-01-23T20:58:34]"/>
            <x15:cachedUniqueName index="1208" name="[Opportunity Table].[Created Date].&amp;[2018-01-24T14:17:21]"/>
            <x15:cachedUniqueName index="1209" name="[Opportunity Table].[Created Date].&amp;[2018-01-25T18:08:13]"/>
            <x15:cachedUniqueName index="1210" name="[Opportunity Table].[Created Date].&amp;[2018-01-25T18:35:54]"/>
            <x15:cachedUniqueName index="1211" name="[Opportunity Table].[Created Date].&amp;[2018-01-26T13:53:54]"/>
            <x15:cachedUniqueName index="1212" name="[Opportunity Table].[Created Date].&amp;[2018-01-26T13:55:03]"/>
            <x15:cachedUniqueName index="1213" name="[Opportunity Table].[Created Date].&amp;[2018-01-26T15:05:59]"/>
            <x15:cachedUniqueName index="1214" name="[Opportunity Table].[Created Date].&amp;[2018-01-28T18:54:06]"/>
            <x15:cachedUniqueName index="1215" name="[Opportunity Table].[Created Date].&amp;[2018-01-29T13:47:02]"/>
            <x15:cachedUniqueName index="1216" name="[Opportunity Table].[Created Date].&amp;[2018-01-29T16:08:15]"/>
            <x15:cachedUniqueName index="1217" name="[Opportunity Table].[Created Date].&amp;[2018-01-29T17:29:29]"/>
            <x15:cachedUniqueName index="1218" name="[Opportunity Table].[Created Date].&amp;[2018-01-30T14:02:43]"/>
            <x15:cachedUniqueName index="1219" name="[Opportunity Table].[Created Date].&amp;[2018-01-30T14:05:16]"/>
            <x15:cachedUniqueName index="1220" name="[Opportunity Table].[Created Date].&amp;[2018-01-30T14:47:12]"/>
            <x15:cachedUniqueName index="1221" name="[Opportunity Table].[Created Date].&amp;[2018-01-30T16:18:29]"/>
            <x15:cachedUniqueName index="1222" name="[Opportunity Table].[Created Date].&amp;[2018-02-01T16:14:28]"/>
            <x15:cachedUniqueName index="1223" name="[Opportunity Table].[Created Date].&amp;[2018-02-01T18:21:45]"/>
            <x15:cachedUniqueName index="1224" name="[Opportunity Table].[Created Date].&amp;[2018-02-02T15:27:34]"/>
            <x15:cachedUniqueName index="1225" name="[Opportunity Table].[Created Date].&amp;[2018-02-02T15:59:54]"/>
            <x15:cachedUniqueName index="1226" name="[Opportunity Table].[Created Date].&amp;[2018-02-02T16:41:27]"/>
            <x15:cachedUniqueName index="1227" name="[Opportunity Table].[Created Date].&amp;[2018-02-02T20:40:08]"/>
            <x15:cachedUniqueName index="1228" name="[Opportunity Table].[Created Date].&amp;[2018-02-05T13:40:00]"/>
            <x15:cachedUniqueName index="1229" name="[Opportunity Table].[Created Date].&amp;[2018-02-05T18:31:23]"/>
            <x15:cachedUniqueName index="1230" name="[Opportunity Table].[Created Date].&amp;[2018-02-05T19:09:23]"/>
            <x15:cachedUniqueName index="1231" name="[Opportunity Table].[Created Date].&amp;[2018-02-05T19:20:27]"/>
            <x15:cachedUniqueName index="1232" name="[Opportunity Table].[Created Date].&amp;[2018-02-05T19:33:55]"/>
            <x15:cachedUniqueName index="1233" name="[Opportunity Table].[Created Date].&amp;[2018-02-05T19:48:30]"/>
            <x15:cachedUniqueName index="1234" name="[Opportunity Table].[Created Date].&amp;[2018-02-05T19:57:52]"/>
            <x15:cachedUniqueName index="1235" name="[Opportunity Table].[Created Date].&amp;[2018-02-07T20:47:49]"/>
            <x15:cachedUniqueName index="1236" name="[Opportunity Table].[Created Date].&amp;[2018-02-08T16:00:15]"/>
            <x15:cachedUniqueName index="1237" name="[Opportunity Table].[Created Date].&amp;[2018-02-09T14:54:27]"/>
            <x15:cachedUniqueName index="1238" name="[Opportunity Table].[Created Date].&amp;[2018-02-11T19:51:54]"/>
            <x15:cachedUniqueName index="1239" name="[Opportunity Table].[Created Date].&amp;[2018-02-12T18:30:29]"/>
            <x15:cachedUniqueName index="1240" name="[Opportunity Table].[Created Date].&amp;[2018-02-13T16:56:00]"/>
            <x15:cachedUniqueName index="1241" name="[Opportunity Table].[Created Date].&amp;[2018-02-13T17:27:22]"/>
            <x15:cachedUniqueName index="1242" name="[Opportunity Table].[Created Date].&amp;[2018-02-15T01:16:52]"/>
            <x15:cachedUniqueName index="1243" name="[Opportunity Table].[Created Date].&amp;[2018-02-15T14:16:52]"/>
            <x15:cachedUniqueName index="1244" name="[Opportunity Table].[Created Date].&amp;[2018-02-15T16:21:58]"/>
            <x15:cachedUniqueName index="1245" name="[Opportunity Table].[Created Date].&amp;[2018-02-16T15:34:31]"/>
            <x15:cachedUniqueName index="1246" name="[Opportunity Table].[Created Date].&amp;[2018-02-20T14:12:20]"/>
            <x15:cachedUniqueName index="1247" name="[Opportunity Table].[Created Date].&amp;[2018-02-20T17:46:00]"/>
            <x15:cachedUniqueName index="1248" name="[Opportunity Table].[Created Date].&amp;[2018-02-20T20:28:59]"/>
            <x15:cachedUniqueName index="1249" name="[Opportunity Table].[Created Date].&amp;[2018-02-22T12:45:52]"/>
            <x15:cachedUniqueName index="1250" name="[Opportunity Table].[Created Date].&amp;[2018-02-22T18:49:44]"/>
            <x15:cachedUniqueName index="1251" name="[Opportunity Table].[Created Date].&amp;[2018-02-22T18:55:18]"/>
            <x15:cachedUniqueName index="1252" name="[Opportunity Table].[Created Date].&amp;[2018-02-23T10:07:47]"/>
            <x15:cachedUniqueName index="1253" name="[Opportunity Table].[Created Date].&amp;[2018-02-27T14:47:39]"/>
            <x15:cachedUniqueName index="1254" name="[Opportunity Table].[Created Date].&amp;[2018-02-27T17:12:08]"/>
            <x15:cachedUniqueName index="1255" name="[Opportunity Table].[Created Date].&amp;[2018-02-28T00:45:46]"/>
            <x15:cachedUniqueName index="1256" name="[Opportunity Table].[Created Date].&amp;[2018-02-28T13:50:10]"/>
            <x15:cachedUniqueName index="1257" name="[Opportunity Table].[Created Date].&amp;[2018-02-28T16:27:00]"/>
            <x15:cachedUniqueName index="1258" name="[Opportunity Table].[Created Date].&amp;[2018-03-01T13:56:16]"/>
            <x15:cachedUniqueName index="1259" name="[Opportunity Table].[Created Date].&amp;[2018-03-01T15:43:04]"/>
            <x15:cachedUniqueName index="1260" name="[Opportunity Table].[Created Date].&amp;[2018-03-02T16:44:55]"/>
            <x15:cachedUniqueName index="1261" name="[Opportunity Table].[Created Date].&amp;[2018-03-05T21:52:45]"/>
            <x15:cachedUniqueName index="1262" name="[Opportunity Table].[Created Date].&amp;[2018-03-06T17:58:27]"/>
            <x15:cachedUniqueName index="1263" name="[Opportunity Table].[Created Date].&amp;[2018-03-06T18:36:04]"/>
            <x15:cachedUniqueName index="1264" name="[Opportunity Table].[Created Date].&amp;[2018-03-08T14:41:30]"/>
            <x15:cachedUniqueName index="1265" name="[Opportunity Table].[Created Date].&amp;[2018-03-08T21:58:06]"/>
            <x15:cachedUniqueName index="1266" name="[Opportunity Table].[Created Date].&amp;[2018-03-12T20:00:35]"/>
            <x15:cachedUniqueName index="1267" name="[Opportunity Table].[Created Date].&amp;[2018-03-13T14:33:46]"/>
            <x15:cachedUniqueName index="1268" name="[Opportunity Table].[Created Date].&amp;[2018-03-13T14:50:59]"/>
            <x15:cachedUniqueName index="1269" name="[Opportunity Table].[Created Date].&amp;[2018-03-13T15:18:14]"/>
            <x15:cachedUniqueName index="1270" name="[Opportunity Table].[Created Date].&amp;[2018-03-14T15:50:08]"/>
            <x15:cachedUniqueName index="1271" name="[Opportunity Table].[Created Date].&amp;[2018-03-14T16:41:52]"/>
            <x15:cachedUniqueName index="1272" name="[Opportunity Table].[Created Date].&amp;[2018-03-16T15:55:08]"/>
            <x15:cachedUniqueName index="1273" name="[Opportunity Table].[Created Date].&amp;[2018-03-16T18:33:42]"/>
            <x15:cachedUniqueName index="1274" name="[Opportunity Table].[Created Date].&amp;[2018-03-19T19:19:46]"/>
            <x15:cachedUniqueName index="1275" name="[Opportunity Table].[Created Date].&amp;[2018-03-19T22:59:18]"/>
            <x15:cachedUniqueName index="1276" name="[Opportunity Table].[Created Date].&amp;[2018-03-20T15:06:54]"/>
            <x15:cachedUniqueName index="1277" name="[Opportunity Table].[Created Date].&amp;[2018-03-21T13:28:06]"/>
            <x15:cachedUniqueName index="1278" name="[Opportunity Table].[Created Date].&amp;[2018-03-21T16:56:16]"/>
            <x15:cachedUniqueName index="1279" name="[Opportunity Table].[Created Date].&amp;[2018-03-21T21:30:27]"/>
            <x15:cachedUniqueName index="1280" name="[Opportunity Table].[Created Date].&amp;[2018-03-21T21:34:39]"/>
            <x15:cachedUniqueName index="1281" name="[Opportunity Table].[Created Date].&amp;[2018-03-21T21:37:16]"/>
            <x15:cachedUniqueName index="1282" name="[Opportunity Table].[Created Date].&amp;[2018-03-21T21:41:29]"/>
            <x15:cachedUniqueName index="1283" name="[Opportunity Table].[Created Date].&amp;[2018-03-22T12:13:58]"/>
            <x15:cachedUniqueName index="1284" name="[Opportunity Table].[Created Date].&amp;[2018-03-22T13:27:00]"/>
            <x15:cachedUniqueName index="1285" name="[Opportunity Table].[Created Date].&amp;[2018-03-22T17:44:58]"/>
            <x15:cachedUniqueName index="1286" name="[Opportunity Table].[Created Date].&amp;[2018-03-22T23:16:33]"/>
            <x15:cachedUniqueName index="1287" name="[Opportunity Table].[Created Date].&amp;[2018-03-23T13:16:02]"/>
            <x15:cachedUniqueName index="1288" name="[Opportunity Table].[Created Date].&amp;[2018-03-26T09:01:08]"/>
            <x15:cachedUniqueName index="1289" name="[Opportunity Table].[Created Date].&amp;[2018-03-27T17:11:52]"/>
            <x15:cachedUniqueName index="1290" name="[Opportunity Table].[Created Date].&amp;[2018-03-28T20:42:00]"/>
            <x15:cachedUniqueName index="1291" name="[Opportunity Table].[Created Date].&amp;[2018-03-29T20:54:26]"/>
            <x15:cachedUniqueName index="1292" name="[Opportunity Table].[Created Date].&amp;[2018-03-30T18:14:46]"/>
            <x15:cachedUniqueName index="1293" name="[Opportunity Table].[Created Date].&amp;[2018-04-02T17:21:11]"/>
            <x15:cachedUniqueName index="1294" name="[Opportunity Table].[Created Date].&amp;[2018-04-03T13:30:07]"/>
            <x15:cachedUniqueName index="1295" name="[Opportunity Table].[Created Date].&amp;[2018-04-03T19:20:29]"/>
            <x15:cachedUniqueName index="1296" name="[Opportunity Table].[Created Date].&amp;[2018-04-03T22:15:04]"/>
            <x15:cachedUniqueName index="1297" name="[Opportunity Table].[Created Date].&amp;[2018-04-03T22:24:41]"/>
            <x15:cachedUniqueName index="1298" name="[Opportunity Table].[Created Date].&amp;[2018-04-04T17:10:35]"/>
            <x15:cachedUniqueName index="1299" name="[Opportunity Table].[Created Date].&amp;[2018-04-05T20:22:28]"/>
            <x15:cachedUniqueName index="1300" name="[Opportunity Table].[Created Date].&amp;[2018-04-05T20:37:59]"/>
            <x15:cachedUniqueName index="1301" name="[Opportunity Table].[Created Date].&amp;[2018-04-06T14:38:24]"/>
            <x15:cachedUniqueName index="1302" name="[Opportunity Table].[Created Date].&amp;[2018-04-06T18:08:01]"/>
            <x15:cachedUniqueName index="1303" name="[Opportunity Table].[Created Date].&amp;[2018-04-09T15:16:06]"/>
            <x15:cachedUniqueName index="1304" name="[Opportunity Table].[Created Date].&amp;[2018-04-12T09:47:30]"/>
            <x15:cachedUniqueName index="1305" name="[Opportunity Table].[Created Date].&amp;[2018-04-12T12:20:48]"/>
            <x15:cachedUniqueName index="1306" name="[Opportunity Table].[Created Date].&amp;[2018-04-12T13:33:54]"/>
            <x15:cachedUniqueName index="1307" name="[Opportunity Table].[Created Date].&amp;[2018-04-17T13:39:08]"/>
            <x15:cachedUniqueName index="1308" name="[Opportunity Table].[Created Date].&amp;[2018-04-17T17:57:22]"/>
            <x15:cachedUniqueName index="1309" name="[Opportunity Table].[Created Date].&amp;[2018-04-17T18:22:19]"/>
            <x15:cachedUniqueName index="1310" name="[Opportunity Table].[Created Date].&amp;[2018-04-19T14:33:33]"/>
            <x15:cachedUniqueName index="1311" name="[Opportunity Table].[Created Date].&amp;[2018-04-19T15:05:23]"/>
            <x15:cachedUniqueName index="1312" name="[Opportunity Table].[Created Date].&amp;[2018-04-19T15:43:10]"/>
            <x15:cachedUniqueName index="1313" name="[Opportunity Table].[Created Date].&amp;[2018-04-19T19:50:10]"/>
            <x15:cachedUniqueName index="1314" name="[Opportunity Table].[Created Date].&amp;[2018-04-19T20:56:45]"/>
            <x15:cachedUniqueName index="1315" name="[Opportunity Table].[Created Date].&amp;[2018-04-23T13:43:31]"/>
            <x15:cachedUniqueName index="1316" name="[Opportunity Table].[Created Date].&amp;[2018-04-23T14:01:59]"/>
            <x15:cachedUniqueName index="1317" name="[Opportunity Table].[Created Date].&amp;[2018-04-23T19:15:18]"/>
            <x15:cachedUniqueName index="1318" name="[Opportunity Table].[Created Date].&amp;[2018-04-23T19:44:03]"/>
            <x15:cachedUniqueName index="1319" name="[Opportunity Table].[Created Date].&amp;[2018-04-25T17:59:54]"/>
            <x15:cachedUniqueName index="1320" name="[Opportunity Table].[Created Date].&amp;[2018-04-26T12:28:58]"/>
            <x15:cachedUniqueName index="1321" name="[Opportunity Table].[Created Date].&amp;[2018-04-27T15:53:27]"/>
            <x15:cachedUniqueName index="1322" name="[Opportunity Table].[Created Date].&amp;[2018-04-27T19:01:03]"/>
            <x15:cachedUniqueName index="1323" name="[Opportunity Table].[Created Date].&amp;[2018-04-27T19:32:38]"/>
            <x15:cachedUniqueName index="1324" name="[Opportunity Table].[Created Date].&amp;[2018-04-27T20:22:44]"/>
            <x15:cachedUniqueName index="1325" name="[Opportunity Table].[Created Date].&amp;[2018-04-30T15:28:59]"/>
            <x15:cachedUniqueName index="1326" name="[Opportunity Table].[Created Date].&amp;[2018-05-01T03:16:37]"/>
            <x15:cachedUniqueName index="1327" name="[Opportunity Table].[Created Date].&amp;[2018-05-01T17:54:50]"/>
            <x15:cachedUniqueName index="1328" name="[Opportunity Table].[Created Date].&amp;[2018-05-01T18:18:22]"/>
            <x15:cachedUniqueName index="1329" name="[Opportunity Table].[Created Date].&amp;[2018-05-02T12:52:05]"/>
            <x15:cachedUniqueName index="1330" name="[Opportunity Table].[Created Date].&amp;[2018-05-02T14:52:44]"/>
            <x15:cachedUniqueName index="1331" name="[Opportunity Table].[Created Date].&amp;[2018-05-04T22:20:09]"/>
            <x15:cachedUniqueName index="1332" name="[Opportunity Table].[Created Date].&amp;[2018-05-07T17:16:13]"/>
            <x15:cachedUniqueName index="1333" name="[Opportunity Table].[Created Date].&amp;[2018-05-07T17:24:34]"/>
            <x15:cachedUniqueName index="1334" name="[Opportunity Table].[Created Date].&amp;[2018-05-07T18:43:33]"/>
            <x15:cachedUniqueName index="1335" name="[Opportunity Table].[Created Date].&amp;[2018-05-08T20:40:36]"/>
            <x15:cachedUniqueName index="1336" name="[Opportunity Table].[Created Date].&amp;[2018-05-09T15:50:13]"/>
            <x15:cachedUniqueName index="1337" name="[Opportunity Table].[Created Date].&amp;[2018-05-09T18:02:42]"/>
            <x15:cachedUniqueName index="1338" name="[Opportunity Table].[Created Date].&amp;[2018-05-09T19:20:37]"/>
            <x15:cachedUniqueName index="1339" name="[Opportunity Table].[Created Date].&amp;[2018-05-10T17:06:52]"/>
            <x15:cachedUniqueName index="1340" name="[Opportunity Table].[Created Date].&amp;[2018-05-10T19:27:33]"/>
            <x15:cachedUniqueName index="1341" name="[Opportunity Table].[Created Date].&amp;[2018-05-11T16:42:23]"/>
            <x15:cachedUniqueName index="1342" name="[Opportunity Table].[Created Date].&amp;[2018-05-14T19:27:41]"/>
            <x15:cachedUniqueName index="1343" name="[Opportunity Table].[Created Date].&amp;[2018-05-15T19:10:10]"/>
            <x15:cachedUniqueName index="1344" name="[Opportunity Table].[Created Date].&amp;[2018-05-15T19:25:41]"/>
            <x15:cachedUniqueName index="1345" name="[Opportunity Table].[Created Date].&amp;[2018-05-15T19:33:56]"/>
            <x15:cachedUniqueName index="1346" name="[Opportunity Table].[Created Date].&amp;[2018-05-16T12:58:53]"/>
            <x15:cachedUniqueName index="1347" name="[Opportunity Table].[Created Date].&amp;[2018-05-16T20:10:24]"/>
            <x15:cachedUniqueName index="1348" name="[Opportunity Table].[Created Date].&amp;[2018-05-17T00:27:54]"/>
            <x15:cachedUniqueName index="1349" name="[Opportunity Table].[Created Date].&amp;[2018-05-17T18:14:11]"/>
            <x15:cachedUniqueName index="1350" name="[Opportunity Table].[Created Date].&amp;[2018-05-18T14:31:54]"/>
            <x15:cachedUniqueName index="1351" name="[Opportunity Table].[Created Date].&amp;[2018-05-18T16:52:04]"/>
            <x15:cachedUniqueName index="1352" name="[Opportunity Table].[Created Date].&amp;[2018-05-18T17:53:51]"/>
            <x15:cachedUniqueName index="1353" name="[Opportunity Table].[Created Date].&amp;[2018-05-18T18:28:59]"/>
            <x15:cachedUniqueName index="1354" name="[Opportunity Table].[Created Date].&amp;[2018-05-21T20:57:07]"/>
            <x15:cachedUniqueName index="1355" name="[Opportunity Table].[Created Date].&amp;[2018-05-23T16:04:56]"/>
            <x15:cachedUniqueName index="1356" name="[Opportunity Table].[Created Date].&amp;[2018-05-23T16:08:15]"/>
            <x15:cachedUniqueName index="1357" name="[Opportunity Table].[Created Date].&amp;[2018-05-23T18:45:49]"/>
            <x15:cachedUniqueName index="1358" name="[Opportunity Table].[Created Date].&amp;[2018-05-23T18:48:54]"/>
            <x15:cachedUniqueName index="1359" name="[Opportunity Table].[Created Date].&amp;[2018-05-24T12:54:48]"/>
            <x15:cachedUniqueName index="1360" name="[Opportunity Table].[Created Date].&amp;[2018-05-24T13:07:20]"/>
            <x15:cachedUniqueName index="1361" name="[Opportunity Table].[Created Date].&amp;[2018-05-24T14:21:49]"/>
            <x15:cachedUniqueName index="1362" name="[Opportunity Table].[Created Date].&amp;[2018-05-24T14:36:46]"/>
            <x15:cachedUniqueName index="1363" name="[Opportunity Table].[Created Date].&amp;[2018-05-24T15:39:30]"/>
            <x15:cachedUniqueName index="1364" name="[Opportunity Table].[Created Date].&amp;[2018-05-24T16:21:29]"/>
            <x15:cachedUniqueName index="1365" name="[Opportunity Table].[Created Date].&amp;[2018-05-24T19:56:31]"/>
            <x15:cachedUniqueName index="1366" name="[Opportunity Table].[Created Date].&amp;[2018-05-30T17:56:03]"/>
            <x15:cachedUniqueName index="1367" name="[Opportunity Table].[Created Date].&amp;[2018-05-30T18:00:59]"/>
            <x15:cachedUniqueName index="1368" name="[Opportunity Table].[Created Date].&amp;[2018-05-31T06:33:06]"/>
            <x15:cachedUniqueName index="1369" name="[Opportunity Table].[Created Date].&amp;[2018-05-31T13:10:23]"/>
            <x15:cachedUniqueName index="1370" name="[Opportunity Table].[Created Date].&amp;[2018-06-04T15:24:12]"/>
            <x15:cachedUniqueName index="1371" name="[Opportunity Table].[Created Date].&amp;[2018-06-04T19:04:16]"/>
            <x15:cachedUniqueName index="1372" name="[Opportunity Table].[Created Date].&amp;[2018-06-05T19:01:19]"/>
            <x15:cachedUniqueName index="1373" name="[Opportunity Table].[Created Date].&amp;[2018-06-06T23:50:27]"/>
            <x15:cachedUniqueName index="1374" name="[Opportunity Table].[Created Date].&amp;[2018-06-07T14:08:41]"/>
            <x15:cachedUniqueName index="1375" name="[Opportunity Table].[Created Date].&amp;[2018-06-08T12:40:46]"/>
            <x15:cachedUniqueName index="1376" name="[Opportunity Table].[Created Date].&amp;[2018-06-08T12:59:07]"/>
            <x15:cachedUniqueName index="1377" name="[Opportunity Table].[Created Date].&amp;[2018-06-08T15:19:01]"/>
            <x15:cachedUniqueName index="1378" name="[Opportunity Table].[Created Date].&amp;[2018-06-08T19:27:00]"/>
            <x15:cachedUniqueName index="1379" name="[Opportunity Table].[Created Date].&amp;[2018-06-11T14:10:14]"/>
            <x15:cachedUniqueName index="1380" name="[Opportunity Table].[Created Date].&amp;[2018-06-11T21:45:27]"/>
            <x15:cachedUniqueName index="1381" name="[Opportunity Table].[Created Date].&amp;[2018-06-12T00:41:14]"/>
            <x15:cachedUniqueName index="1382" name="[Opportunity Table].[Created Date].&amp;[2018-06-12T02:59:53]"/>
            <x15:cachedUniqueName index="1383" name="[Opportunity Table].[Created Date].&amp;[2018-06-12T14:59:47]"/>
            <x15:cachedUniqueName index="1384" name="[Opportunity Table].[Created Date].&amp;[2018-06-12T18:58:29]"/>
            <x15:cachedUniqueName index="1385" name="[Opportunity Table].[Created Date].&amp;[2018-06-14T12:59:59]"/>
            <x15:cachedUniqueName index="1386" name="[Opportunity Table].[Created Date].&amp;[2018-06-14T16:39:40]"/>
            <x15:cachedUniqueName index="1387" name="[Opportunity Table].[Created Date].&amp;[2018-06-14T19:32:46]"/>
            <x15:cachedUniqueName index="1388" name="[Opportunity Table].[Created Date].&amp;[2018-06-14T20:19:04]"/>
            <x15:cachedUniqueName index="1389" name="[Opportunity Table].[Created Date].&amp;[2018-06-15T14:44:38]"/>
            <x15:cachedUniqueName index="1390" name="[Opportunity Table].[Created Date].&amp;[2018-06-18T12:58:35]"/>
            <x15:cachedUniqueName index="1391" name="[Opportunity Table].[Created Date].&amp;[2018-06-18T13:43:30]"/>
            <x15:cachedUniqueName index="1392" name="[Opportunity Table].[Created Date].&amp;[2018-06-18T17:01:11]"/>
            <x15:cachedUniqueName index="1393" name="[Opportunity Table].[Created Date].&amp;[2018-06-18T19:29:49]"/>
            <x15:cachedUniqueName index="1394" name="[Opportunity Table].[Created Date].&amp;[2018-06-18T19:45:09]"/>
            <x15:cachedUniqueName index="1395" name="[Opportunity Table].[Created Date].&amp;[2018-06-19T18:32:37]"/>
            <x15:cachedUniqueName index="1396" name="[Opportunity Table].[Created Date].&amp;[2018-06-20T20:57:55]"/>
            <x15:cachedUniqueName index="1397" name="[Opportunity Table].[Created Date].&amp;[2018-06-21T14:53:53]"/>
            <x15:cachedUniqueName index="1398" name="[Opportunity Table].[Created Date].&amp;[2018-06-21T15:01:22]"/>
            <x15:cachedUniqueName index="1399" name="[Opportunity Table].[Created Date].&amp;[2018-06-21T15:07:03]"/>
            <x15:cachedUniqueName index="1400" name="[Opportunity Table].[Created Date].&amp;[2018-06-21T15:09:07]"/>
            <x15:cachedUniqueName index="1401" name="[Opportunity Table].[Created Date].&amp;[2018-06-21T15:10:35]"/>
            <x15:cachedUniqueName index="1402" name="[Opportunity Table].[Created Date].&amp;[2018-06-21T15:12:29]"/>
            <x15:cachedUniqueName index="1403" name="[Opportunity Table].[Created Date].&amp;[2018-06-21T15:30:16]"/>
            <x15:cachedUniqueName index="1404" name="[Opportunity Table].[Created Date].&amp;[2018-06-21T19:33:16]"/>
            <x15:cachedUniqueName index="1405" name="[Opportunity Table].[Created Date].&amp;[2018-06-21T21:11:48]"/>
            <x15:cachedUniqueName index="1406" name="[Opportunity Table].[Created Date].&amp;[2018-06-22T13:08:05]"/>
            <x15:cachedUniqueName index="1407" name="[Opportunity Table].[Created Date].&amp;[2018-06-25T18:59:15]"/>
            <x15:cachedUniqueName index="1408" name="[Opportunity Table].[Created Date].&amp;[2018-06-26T14:25:33]"/>
            <x15:cachedUniqueName index="1409" name="[Opportunity Table].[Created Date].&amp;[2018-06-26T14:57:07]"/>
            <x15:cachedUniqueName index="1410" name="[Opportunity Table].[Created Date].&amp;[2018-06-26T18:12:59]"/>
            <x15:cachedUniqueName index="1411" name="[Opportunity Table].[Created Date].&amp;[2018-06-27T19:43:13]"/>
            <x15:cachedUniqueName index="1412" name="[Opportunity Table].[Created Date].&amp;[2018-06-28T12:33:11]"/>
            <x15:cachedUniqueName index="1413" name="[Opportunity Table].[Created Date].&amp;[2018-06-28T13:02:00]"/>
            <x15:cachedUniqueName index="1414" name="[Opportunity Table].[Created Date].&amp;[2018-06-28T17:12:22]"/>
            <x15:cachedUniqueName index="1415" name="[Opportunity Table].[Created Date].&amp;[2018-06-29T12:26:19]"/>
            <x15:cachedUniqueName index="1416" name="[Opportunity Table].[Created Date].&amp;[2018-06-29T13:04:45]"/>
            <x15:cachedUniqueName index="1417" name="[Opportunity Table].[Created Date].&amp;[2018-06-29T19:44:46]"/>
            <x15:cachedUniqueName index="1418" name="[Opportunity Table].[Created Date].&amp;[2018-06-29T21:15:59]"/>
            <x15:cachedUniqueName index="1419" name="[Opportunity Table].[Created Date].&amp;[2018-07-02T16:53:11]"/>
            <x15:cachedUniqueName index="1420" name="[Opportunity Table].[Created Date].&amp;[2018-07-03T18:44:34]"/>
            <x15:cachedUniqueName index="1421" name="[Opportunity Table].[Created Date].&amp;[2018-07-05T13:06:49]"/>
            <x15:cachedUniqueName index="1422" name="[Opportunity Table].[Created Date].&amp;[2018-07-05T13:56:52]"/>
            <x15:cachedUniqueName index="1423" name="[Opportunity Table].[Created Date].&amp;[2018-07-05T14:45:53]"/>
            <x15:cachedUniqueName index="1424" name="[Opportunity Table].[Created Date].&amp;[2018-07-05T16:52:26]"/>
            <x15:cachedUniqueName index="1425" name="[Opportunity Table].[Created Date].&amp;[2018-07-05T17:52:56]"/>
            <x15:cachedUniqueName index="1426" name="[Opportunity Table].[Created Date].&amp;[2018-07-09T17:00:04]"/>
            <x15:cachedUniqueName index="1427" name="[Opportunity Table].[Created Date].&amp;[2018-07-10T17:01:26]"/>
            <x15:cachedUniqueName index="1428" name="[Opportunity Table].[Created Date].&amp;[2018-07-10T17:18:35]"/>
            <x15:cachedUniqueName index="1429" name="[Opportunity Table].[Created Date].&amp;[2018-07-10T17:31:05]"/>
            <x15:cachedUniqueName index="1430" name="[Opportunity Table].[Created Date].&amp;[2018-07-10T19:38:08]"/>
            <x15:cachedUniqueName index="1431" name="[Opportunity Table].[Created Date].&amp;[2018-07-11T13:08:16]"/>
            <x15:cachedUniqueName index="1432" name="[Opportunity Table].[Created Date].&amp;[2018-07-11T14:48:14]"/>
            <x15:cachedUniqueName index="1433" name="[Opportunity Table].[Created Date].&amp;[2018-07-11T18:21:04]"/>
            <x15:cachedUniqueName index="1434" name="[Opportunity Table].[Created Date].&amp;[2018-07-13T13:22:47]"/>
            <x15:cachedUniqueName index="1435" name="[Opportunity Table].[Created Date].&amp;[2018-07-16T13:26:14]"/>
            <x15:cachedUniqueName index="1436" name="[Opportunity Table].[Created Date].&amp;[2018-07-16T15:50:38]"/>
            <x15:cachedUniqueName index="1437" name="[Opportunity Table].[Created Date].&amp;[2018-07-16T17:40:37]"/>
            <x15:cachedUniqueName index="1438" name="[Opportunity Table].[Created Date].&amp;[2018-07-17T22:06:40]"/>
            <x15:cachedUniqueName index="1439" name="[Opportunity Table].[Created Date].&amp;[2018-07-19T13:20:55]"/>
            <x15:cachedUniqueName index="1440" name="[Opportunity Table].[Created Date].&amp;[2018-07-20T17:44:27]"/>
            <x15:cachedUniqueName index="1441" name="[Opportunity Table].[Created Date].&amp;[2018-07-20T19:35:39]"/>
            <x15:cachedUniqueName index="1442" name="[Opportunity Table].[Created Date].&amp;[2018-07-20T20:42:53]"/>
            <x15:cachedUniqueName index="1443" name="[Opportunity Table].[Created Date].&amp;[2018-07-23T12:57:02]"/>
            <x15:cachedUniqueName index="1444" name="[Opportunity Table].[Created Date].&amp;[2018-07-23T17:04:47]"/>
            <x15:cachedUniqueName index="1445" name="[Opportunity Table].[Created Date].&amp;[2018-07-24T12:26:33]"/>
            <x15:cachedUniqueName index="1446" name="[Opportunity Table].[Created Date].&amp;[2018-07-25T14:42:01]"/>
            <x15:cachedUniqueName index="1447" name="[Opportunity Table].[Created Date].&amp;[2018-07-26T13:15:40]"/>
            <x15:cachedUniqueName index="1448" name="[Opportunity Table].[Created Date].&amp;[2018-07-26T13:29:38]"/>
            <x15:cachedUniqueName index="1449" name="[Opportunity Table].[Created Date].&amp;[2018-07-26T15:39:38]"/>
            <x15:cachedUniqueName index="1450" name="[Opportunity Table].[Created Date].&amp;[2018-07-26T20:28:03]"/>
            <x15:cachedUniqueName index="1451" name="[Opportunity Table].[Created Date].&amp;[2018-07-30T18:05:58]"/>
            <x15:cachedUniqueName index="1452" name="[Opportunity Table].[Created Date].&amp;[2018-07-30T19:15:59]"/>
            <x15:cachedUniqueName index="1453" name="[Opportunity Table].[Created Date].&amp;[2018-07-31T01:44:35]"/>
            <x15:cachedUniqueName index="1454" name="[Opportunity Table].[Created Date].&amp;[2018-07-31T15:56:48]"/>
            <x15:cachedUniqueName index="1455" name="[Opportunity Table].[Created Date].&amp;[2018-07-31T17:53:20]"/>
            <x15:cachedUniqueName index="1456" name="[Opportunity Table].[Created Date].&amp;[2018-08-01T14:18:51]"/>
            <x15:cachedUniqueName index="1457" name="[Opportunity Table].[Created Date].&amp;[2018-08-02T13:37:22]"/>
            <x15:cachedUniqueName index="1458" name="[Opportunity Table].[Created Date].&amp;[2018-08-02T13:39:31]"/>
            <x15:cachedUniqueName index="1459" name="[Opportunity Table].[Created Date].&amp;[2018-08-02T13:40:55]"/>
            <x15:cachedUniqueName index="1460" name="[Opportunity Table].[Created Date].&amp;[2018-08-02T15:56:20]"/>
            <x15:cachedUniqueName index="1461" name="[Opportunity Table].[Created Date].&amp;[2018-08-02T16:40:37]"/>
            <x15:cachedUniqueName index="1462" name="[Opportunity Table].[Created Date].&amp;[2018-08-02T16:41:17]"/>
            <x15:cachedUniqueName index="1463" name="[Opportunity Table].[Created Date].&amp;[2018-08-02T19:35:03]"/>
            <x15:cachedUniqueName index="1464" name="[Opportunity Table].[Created Date].&amp;[2018-08-02T19:52:17]"/>
            <x15:cachedUniqueName index="1465" name="[Opportunity Table].[Created Date].&amp;[2018-08-03T21:58:41]"/>
            <x15:cachedUniqueName index="1466" name="[Opportunity Table].[Created Date].&amp;[2018-08-06T19:35:55]"/>
            <x15:cachedUniqueName index="1467" name="[Opportunity Table].[Created Date].&amp;[2018-08-06T20:29:32]"/>
            <x15:cachedUniqueName index="1468" name="[Opportunity Table].[Created Date].&amp;[2018-08-06T21:11:40]"/>
            <x15:cachedUniqueName index="1469" name="[Opportunity Table].[Created Date].&amp;[2018-08-07T13:30:30]"/>
            <x15:cachedUniqueName index="1470" name="[Opportunity Table].[Created Date].&amp;[2018-08-07T13:57:32]"/>
            <x15:cachedUniqueName index="1471" name="[Opportunity Table].[Created Date].&amp;[2018-08-08T18:49:06]"/>
            <x15:cachedUniqueName index="1472" name="[Opportunity Table].[Created Date].&amp;[2018-08-10T13:09:47]"/>
            <x15:cachedUniqueName index="1473" name="[Opportunity Table].[Created Date].&amp;[2018-08-10T13:10:30]"/>
            <x15:cachedUniqueName index="1474" name="[Opportunity Table].[Created Date].&amp;[2018-08-10T14:43:47]"/>
            <x15:cachedUniqueName index="1475" name="[Opportunity Table].[Created Date].&amp;[2018-08-10T16:41:42]"/>
            <x15:cachedUniqueName index="1476" name="[Opportunity Table].[Created Date].&amp;[2018-08-13T13:55:06]"/>
            <x15:cachedUniqueName index="1477" name="[Opportunity Table].[Created Date].&amp;[2018-08-14T16:16:01]"/>
            <x15:cachedUniqueName index="1478" name="[Opportunity Table].[Created Date].&amp;[2018-08-15T13:13:42]"/>
            <x15:cachedUniqueName index="1479" name="[Opportunity Table].[Created Date].&amp;[2018-08-15T19:47:53]"/>
            <x15:cachedUniqueName index="1480" name="[Opportunity Table].[Created Date].&amp;[2018-08-16T13:07:16]"/>
            <x15:cachedUniqueName index="1481" name="[Opportunity Table].[Created Date].&amp;[2018-08-17T13:49:30]"/>
            <x15:cachedUniqueName index="1482" name="[Opportunity Table].[Created Date].&amp;[2018-08-17T15:04:08]"/>
            <x15:cachedUniqueName index="1483" name="[Opportunity Table].[Created Date].&amp;[2018-08-17T20:56:16]"/>
            <x15:cachedUniqueName index="1484" name="[Opportunity Table].[Created Date].&amp;[2018-08-20T15:13:41]"/>
            <x15:cachedUniqueName index="1485" name="[Opportunity Table].[Created Date].&amp;[2018-08-20T18:15:53]"/>
            <x15:cachedUniqueName index="1486" name="[Opportunity Table].[Created Date].&amp;[2018-08-20T18:52:20]"/>
            <x15:cachedUniqueName index="1487" name="[Opportunity Table].[Created Date].&amp;[2018-08-20T18:56:04]"/>
            <x15:cachedUniqueName index="1488" name="[Opportunity Table].[Created Date].&amp;[2018-08-22T14:39:44]"/>
            <x15:cachedUniqueName index="1489" name="[Opportunity Table].[Created Date].&amp;[2018-08-23T19:58:40]"/>
            <x15:cachedUniqueName index="1490" name="[Opportunity Table].[Created Date].&amp;[2018-08-23T23:52:23]"/>
            <x15:cachedUniqueName index="1491" name="[Opportunity Table].[Created Date].&amp;[2018-08-28T14:43:16]"/>
            <x15:cachedUniqueName index="1492" name="[Opportunity Table].[Created Date].&amp;[2018-08-28T20:12:05]"/>
            <x15:cachedUniqueName index="1493" name="[Opportunity Table].[Created Date].&amp;[2018-08-28T22:59:48]"/>
            <x15:cachedUniqueName index="1494" name="[Opportunity Table].[Created Date].&amp;[2018-08-28T23:33:26]"/>
            <x15:cachedUniqueName index="1495" name="[Opportunity Table].[Created Date].&amp;[2018-08-29T13:02:22]"/>
            <x15:cachedUniqueName index="1496" name="[Opportunity Table].[Created Date].&amp;[2018-08-29T13:30:26]"/>
            <x15:cachedUniqueName index="1497" name="[Opportunity Table].[Created Date].&amp;[2018-08-29T14:11:10]"/>
            <x15:cachedUniqueName index="1498" name="[Opportunity Table].[Created Date].&amp;[2018-08-29T19:18:53]"/>
            <x15:cachedUniqueName index="1499" name="[Opportunity Table].[Created Date].&amp;[2018-08-30T13:36:15]"/>
            <x15:cachedUniqueName index="1500" name="[Opportunity Table].[Created Date].&amp;[2018-09-04T15:26:15]"/>
            <x15:cachedUniqueName index="1501" name="[Opportunity Table].[Created Date].&amp;[2018-09-04T18:02:19]"/>
            <x15:cachedUniqueName index="1502" name="[Opportunity Table].[Created Date].&amp;[2018-09-05T16:44:39]"/>
            <x15:cachedUniqueName index="1503" name="[Opportunity Table].[Created Date].&amp;[2018-09-05T19:43:03]"/>
            <x15:cachedUniqueName index="1504" name="[Opportunity Table].[Created Date].&amp;[2018-09-05T23:08:20]"/>
            <x15:cachedUniqueName index="1505" name="[Opportunity Table].[Created Date].&amp;[2018-09-06T14:13:17]"/>
            <x15:cachedUniqueName index="1506" name="[Opportunity Table].[Created Date].&amp;[2018-09-06T15:33:44]"/>
            <x15:cachedUniqueName index="1507" name="[Opportunity Table].[Created Date].&amp;[2018-09-07T17:31:27]"/>
            <x15:cachedUniqueName index="1508" name="[Opportunity Table].[Created Date].&amp;[2018-09-07T20:12:47]"/>
            <x15:cachedUniqueName index="1509" name="[Opportunity Table].[Created Date].&amp;[2018-09-10T12:36:41]"/>
            <x15:cachedUniqueName index="1510" name="[Opportunity Table].[Created Date].&amp;[2018-09-10T19:12:31]"/>
            <x15:cachedUniqueName index="1511" name="[Opportunity Table].[Created Date].&amp;[2018-09-11T13:14:06]"/>
            <x15:cachedUniqueName index="1512" name="[Opportunity Table].[Created Date].&amp;[2018-09-11T16:30:45]"/>
            <x15:cachedUniqueName index="1513" name="[Opportunity Table].[Created Date].&amp;[2018-09-11T18:26:14]"/>
            <x15:cachedUniqueName index="1514" name="[Opportunity Table].[Created Date].&amp;[2018-09-11T18:32:29]"/>
            <x15:cachedUniqueName index="1515" name="[Opportunity Table].[Created Date].&amp;[2018-09-12T13:47:17]"/>
            <x15:cachedUniqueName index="1516" name="[Opportunity Table].[Created Date].&amp;[2018-09-12T17:47:03]"/>
            <x15:cachedUniqueName index="1517" name="[Opportunity Table].[Created Date].&amp;[2018-09-13T16:46:22]"/>
            <x15:cachedUniqueName index="1518" name="[Opportunity Table].[Created Date].&amp;[2018-09-14T18:26:04]"/>
            <x15:cachedUniqueName index="1519" name="[Opportunity Table].[Created Date].&amp;[2018-09-17T10:06:08]"/>
            <x15:cachedUniqueName index="1520" name="[Opportunity Table].[Created Date].&amp;[2018-09-17T17:24:08]"/>
            <x15:cachedUniqueName index="1521" name="[Opportunity Table].[Created Date].&amp;[2018-09-17T20:57:07]"/>
            <x15:cachedUniqueName index="1522" name="[Opportunity Table].[Created Date].&amp;[2018-09-17T23:40:14]"/>
            <x15:cachedUniqueName index="1523" name="[Opportunity Table].[Created Date].&amp;[2018-09-18T04:20:10]"/>
            <x15:cachedUniqueName index="1524" name="[Opportunity Table].[Created Date].&amp;[2018-09-18T04:59:23]"/>
            <x15:cachedUniqueName index="1525" name="[Opportunity Table].[Created Date].&amp;[2018-09-18T18:20:09]"/>
            <x15:cachedUniqueName index="1526" name="[Opportunity Table].[Created Date].&amp;[2018-09-20T12:46:07]"/>
            <x15:cachedUniqueName index="1527" name="[Opportunity Table].[Created Date].&amp;[2018-09-20T17:52:44]"/>
            <x15:cachedUniqueName index="1528" name="[Opportunity Table].[Created Date].&amp;[2018-09-21T17:29:50]"/>
            <x15:cachedUniqueName index="1529" name="[Opportunity Table].[Created Date].&amp;[2018-09-21T17:33:22]"/>
            <x15:cachedUniqueName index="1530" name="[Opportunity Table].[Created Date].&amp;[2018-09-21T17:54:56]"/>
            <x15:cachedUniqueName index="1531" name="[Opportunity Table].[Created Date].&amp;[2018-09-21T18:59:12]"/>
            <x15:cachedUniqueName index="1532" name="[Opportunity Table].[Created Date].&amp;[2018-09-21T22:35:42]"/>
            <x15:cachedUniqueName index="1533" name="[Opportunity Table].[Created Date].&amp;[2018-09-21T22:40:48]"/>
            <x15:cachedUniqueName index="1534" name="[Opportunity Table].[Created Date].&amp;[2018-09-24T13:17:12]"/>
            <x15:cachedUniqueName index="1535" name="[Opportunity Table].[Created Date].&amp;[2018-09-24T17:17:04]"/>
            <x15:cachedUniqueName index="1536" name="[Opportunity Table].[Created Date].&amp;[2018-09-24T17:35:49]"/>
            <x15:cachedUniqueName index="1537" name="[Opportunity Table].[Created Date].&amp;[2018-09-25T13:13:12]"/>
            <x15:cachedUniqueName index="1538" name="[Opportunity Table].[Created Date].&amp;[2018-09-26T13:52:18]"/>
            <x15:cachedUniqueName index="1539" name="[Opportunity Table].[Created Date].&amp;[2018-09-26T21:09:32]"/>
            <x15:cachedUniqueName index="1540" name="[Opportunity Table].[Created Date].&amp;[2018-09-27T10:35:22]"/>
            <x15:cachedUniqueName index="1541" name="[Opportunity Table].[Created Date].&amp;[2018-09-27T11:21:28]"/>
            <x15:cachedUniqueName index="1542" name="[Opportunity Table].[Created Date].&amp;[2018-09-27T13:31:58]"/>
            <x15:cachedUniqueName index="1543" name="[Opportunity Table].[Created Date].&amp;[2018-09-27T15:37:47]"/>
            <x15:cachedUniqueName index="1544" name="[Opportunity Table].[Created Date].&amp;[2018-09-27T15:56:27]"/>
            <x15:cachedUniqueName index="1545" name="[Opportunity Table].[Created Date].&amp;[2018-09-28T13:25:14]"/>
            <x15:cachedUniqueName index="1546" name="[Opportunity Table].[Created Date].&amp;[2018-10-01T12:21:19]"/>
            <x15:cachedUniqueName index="1547" name="[Opportunity Table].[Created Date].&amp;[2018-10-01T13:11:54]"/>
            <x15:cachedUniqueName index="1548" name="[Opportunity Table].[Created Date].&amp;[2018-10-01T15:47:54]"/>
            <x15:cachedUniqueName index="1549" name="[Opportunity Table].[Created Date].&amp;[2018-10-01T16:36:30]"/>
            <x15:cachedUniqueName index="1550" name="[Opportunity Table].[Created Date].&amp;[2018-10-02T12:23:40]"/>
            <x15:cachedUniqueName index="1551" name="[Opportunity Table].[Created Date].&amp;[2018-10-02T12:31:35]"/>
            <x15:cachedUniqueName index="1552" name="[Opportunity Table].[Created Date].&amp;[2018-10-02T14:58:08]"/>
            <x15:cachedUniqueName index="1553" name="[Opportunity Table].[Created Date].&amp;[2018-10-02T22:18:29]"/>
            <x15:cachedUniqueName index="1554" name="[Opportunity Table].[Created Date].&amp;[2018-10-03T14:19:28]"/>
            <x15:cachedUniqueName index="1555" name="[Opportunity Table].[Created Date].&amp;[2018-10-04T13:37:52]"/>
            <x15:cachedUniqueName index="1556" name="[Opportunity Table].[Created Date].&amp;[2018-10-04T17:59:53]"/>
            <x15:cachedUniqueName index="1557" name="[Opportunity Table].[Created Date].&amp;[2018-10-04T20:22:49]"/>
            <x15:cachedUniqueName index="1558" name="[Opportunity Table].[Created Date].&amp;[2018-10-05T19:37:44]"/>
            <x15:cachedUniqueName index="1559" name="[Opportunity Table].[Created Date].&amp;[2018-10-09T14:23:40]"/>
            <x15:cachedUniqueName index="1560" name="[Opportunity Table].[Created Date].&amp;[2018-10-09T14:26:16]"/>
            <x15:cachedUniqueName index="1561" name="[Opportunity Table].[Created Date].&amp;[2018-10-11T19:43:09]"/>
            <x15:cachedUniqueName index="1562" name="[Opportunity Table].[Created Date].&amp;[2018-10-15T12:44:12]"/>
            <x15:cachedUniqueName index="1563" name="[Opportunity Table].[Created Date].&amp;[2018-10-15T17:20:48]"/>
            <x15:cachedUniqueName index="1564" name="[Opportunity Table].[Created Date].&amp;[2018-10-15T18:02:18]"/>
            <x15:cachedUniqueName index="1565" name="[Opportunity Table].[Created Date].&amp;[2018-10-15T18:12:37]"/>
            <x15:cachedUniqueName index="1566" name="[Opportunity Table].[Created Date].&amp;[2018-10-15T18:14:12]"/>
            <x15:cachedUniqueName index="1567" name="[Opportunity Table].[Created Date].&amp;[2018-10-15T18:17:49]"/>
            <x15:cachedUniqueName index="1568" name="[Opportunity Table].[Created Date].&amp;[2018-10-15T18:33:40]"/>
            <x15:cachedUniqueName index="1569" name="[Opportunity Table].[Created Date].&amp;[2018-10-16T05:13:19]"/>
            <x15:cachedUniqueName index="1570" name="[Opportunity Table].[Created Date].&amp;[2018-10-17T11:41:57]"/>
            <x15:cachedUniqueName index="1571" name="[Opportunity Table].[Created Date].&amp;[2018-10-18T09:26:48]"/>
            <x15:cachedUniqueName index="1572" name="[Opportunity Table].[Created Date].&amp;[2018-10-18T12:45:15]"/>
            <x15:cachedUniqueName index="1573" name="[Opportunity Table].[Created Date].&amp;[2018-10-18T12:49:29]"/>
            <x15:cachedUniqueName index="1574" name="[Opportunity Table].[Created Date].&amp;[2018-10-18T16:33:10]"/>
            <x15:cachedUniqueName index="1575" name="[Opportunity Table].[Created Date].&amp;[2018-10-18T17:25:06]"/>
            <x15:cachedUniqueName index="1576" name="[Opportunity Table].[Created Date].&amp;[2018-10-18T20:56:42]"/>
            <x15:cachedUniqueName index="1577" name="[Opportunity Table].[Created Date].&amp;[2018-10-19T17:52:25]"/>
            <x15:cachedUniqueName index="1578" name="[Opportunity Table].[Created Date].&amp;[2018-10-19T18:50:45]"/>
            <x15:cachedUniqueName index="1579" name="[Opportunity Table].[Created Date].&amp;[2018-10-19T23:36:13]"/>
            <x15:cachedUniqueName index="1580" name="[Opportunity Table].[Created Date].&amp;[2018-10-22T15:32:16]"/>
            <x15:cachedUniqueName index="1581" name="[Opportunity Table].[Created Date].&amp;[2018-10-22T20:49:11]"/>
            <x15:cachedUniqueName index="1582" name="[Opportunity Table].[Created Date].&amp;[2018-10-22T20:54:15]"/>
            <x15:cachedUniqueName index="1583" name="[Opportunity Table].[Created Date].&amp;[2018-10-24T15:03:28]"/>
            <x15:cachedUniqueName index="1584" name="[Opportunity Table].[Created Date].&amp;[2018-10-24T19:11:36]"/>
            <x15:cachedUniqueName index="1585" name="[Opportunity Table].[Created Date].&amp;[2018-10-24T21:58:32]"/>
            <x15:cachedUniqueName index="1586" name="[Opportunity Table].[Created Date].&amp;[2018-10-25T13:27:13]"/>
            <x15:cachedUniqueName index="1587" name="[Opportunity Table].[Created Date].&amp;[2018-10-25T13:50:29]"/>
            <x15:cachedUniqueName index="1588" name="[Opportunity Table].[Created Date].&amp;[2018-10-25T13:53:38]"/>
            <x15:cachedUniqueName index="1589" name="[Opportunity Table].[Created Date].&amp;[2018-10-26T16:42:13]"/>
            <x15:cachedUniqueName index="1590" name="[Opportunity Table].[Created Date].&amp;[2018-10-26T18:27:15]"/>
            <x15:cachedUniqueName index="1591" name="[Opportunity Table].[Created Date].&amp;[2018-10-26T19:06:07]"/>
            <x15:cachedUniqueName index="1592" name="[Opportunity Table].[Created Date].&amp;[2018-10-29T11:07:08]"/>
            <x15:cachedUniqueName index="1593" name="[Opportunity Table].[Created Date].&amp;[2018-10-29T13:06:46]"/>
            <x15:cachedUniqueName index="1594" name="[Opportunity Table].[Created Date].&amp;[2018-10-29T17:40:23]"/>
            <x15:cachedUniqueName index="1595" name="[Opportunity Table].[Created Date].&amp;[2018-10-29T21:52:04]"/>
            <x15:cachedUniqueName index="1596" name="[Opportunity Table].[Created Date].&amp;[2018-10-30T15:59:03]"/>
            <x15:cachedUniqueName index="1597" name="[Opportunity Table].[Created Date].&amp;[2018-10-30T19:59:35]"/>
            <x15:cachedUniqueName index="1598" name="[Opportunity Table].[Created Date].&amp;[2018-10-31T19:13:16]"/>
            <x15:cachedUniqueName index="1599" name="[Opportunity Table].[Created Date].&amp;[2018-10-31T20:26:57]"/>
            <x15:cachedUniqueName index="1600" name="[Opportunity Table].[Created Date].&amp;[2018-10-31T20:36:19]"/>
            <x15:cachedUniqueName index="1601" name="[Opportunity Table].[Created Date].&amp;[2018-11-01T21:43:07]"/>
            <x15:cachedUniqueName index="1602" name="[Opportunity Table].[Created Date].&amp;[2018-11-02T21:19:13]"/>
            <x15:cachedUniqueName index="1603" name="[Opportunity Table].[Created Date].&amp;[2018-11-05T13:35:51]"/>
            <x15:cachedUniqueName index="1604" name="[Opportunity Table].[Created Date].&amp;[2018-11-05T13:38:46]"/>
            <x15:cachedUniqueName index="1605" name="[Opportunity Table].[Created Date].&amp;[2018-11-05T13:41:41]"/>
            <x15:cachedUniqueName index="1606" name="[Opportunity Table].[Created Date].&amp;[2018-11-05T15:00:07]"/>
            <x15:cachedUniqueName index="1607" name="[Opportunity Table].[Created Date].&amp;[2018-11-05T15:25:19]"/>
            <x15:cachedUniqueName index="1608" name="[Opportunity Table].[Created Date].&amp;[2018-11-05T17:41:36]"/>
            <x15:cachedUniqueName index="1609" name="[Opportunity Table].[Created Date].&amp;[2018-11-05T20:14:29]"/>
            <x15:cachedUniqueName index="1610" name="[Opportunity Table].[Created Date].&amp;[2018-11-06T20:57:56]"/>
            <x15:cachedUniqueName index="1611" name="[Opportunity Table].[Created Date].&amp;[2018-11-06T22:40:37]"/>
            <x15:cachedUniqueName index="1612" name="[Opportunity Table].[Created Date].&amp;[2018-11-07T01:08:41]"/>
            <x15:cachedUniqueName index="1613" name="[Opportunity Table].[Created Date].&amp;[2018-11-07T15:19:42]"/>
            <x15:cachedUniqueName index="1614" name="[Opportunity Table].[Created Date].&amp;[2018-11-09T15:18:33]"/>
            <x15:cachedUniqueName index="1615" name="[Opportunity Table].[Created Date].&amp;[2018-11-09T22:00:42]"/>
            <x15:cachedUniqueName index="1616" name="[Opportunity Table].[Created Date].&amp;[2018-11-12T15:40:57]"/>
            <x15:cachedUniqueName index="1617" name="[Opportunity Table].[Created Date].&amp;[2018-11-12T15:43:26]"/>
            <x15:cachedUniqueName index="1618" name="[Opportunity Table].[Created Date].&amp;[2018-11-13T13:44:32]"/>
            <x15:cachedUniqueName index="1619" name="[Opportunity Table].[Created Date].&amp;[2018-11-13T17:03:53]"/>
            <x15:cachedUniqueName index="1620" name="[Opportunity Table].[Created Date].&amp;[2018-11-13T18:00:41]"/>
            <x15:cachedUniqueName index="1621" name="[Opportunity Table].[Created Date].&amp;[2018-11-13T19:21:10]"/>
            <x15:cachedUniqueName index="1622" name="[Opportunity Table].[Created Date].&amp;[2018-11-14T14:32:52]"/>
            <x15:cachedUniqueName index="1623" name="[Opportunity Table].[Created Date].&amp;[2018-11-15T14:42:20]"/>
            <x15:cachedUniqueName index="1624" name="[Opportunity Table].[Created Date].&amp;[2018-11-16T18:47:51]"/>
            <x15:cachedUniqueName index="1625" name="[Opportunity Table].[Created Date].&amp;[2018-11-16T21:09:34]"/>
            <x15:cachedUniqueName index="1626" name="[Opportunity Table].[Created Date].&amp;[2018-11-19T14:39:14]"/>
            <x15:cachedUniqueName index="1627" name="[Opportunity Table].[Created Date].&amp;[2018-11-19T20:40:32]"/>
            <x15:cachedUniqueName index="1628" name="[Opportunity Table].[Created Date].&amp;[2018-11-21T14:54:18]"/>
            <x15:cachedUniqueName index="1629" name="[Opportunity Table].[Created Date].&amp;[2018-11-25T19:52:25]"/>
            <x15:cachedUniqueName index="1630" name="[Opportunity Table].[Created Date].&amp;[2018-11-25T19:57:35]"/>
            <x15:cachedUniqueName index="1631" name="[Opportunity Table].[Created Date].&amp;[2018-11-26T19:05:49]"/>
            <x15:cachedUniqueName index="1632" name="[Opportunity Table].[Created Date].&amp;[2018-11-26T19:07:57]"/>
            <x15:cachedUniqueName index="1633" name="[Opportunity Table].[Created Date].&amp;[2018-11-27T13:48:26]"/>
            <x15:cachedUniqueName index="1634" name="[Opportunity Table].[Created Date].&amp;[2018-11-27T17:37:31]"/>
            <x15:cachedUniqueName index="1635" name="[Opportunity Table].[Created Date].&amp;[2018-11-28T14:28:21]"/>
            <x15:cachedUniqueName index="1636" name="[Opportunity Table].[Created Date].&amp;[2018-11-29T14:21:37]"/>
            <x15:cachedUniqueName index="1637" name="[Opportunity Table].[Created Date].&amp;[2018-11-29T15:58:33]"/>
            <x15:cachedUniqueName index="1638" name="[Opportunity Table].[Created Date].&amp;[2018-11-29T16:31:53]"/>
            <x15:cachedUniqueName index="1639" name="[Opportunity Table].[Created Date].&amp;[2018-11-29T18:03:46]"/>
            <x15:cachedUniqueName index="1640" name="[Opportunity Table].[Created Date].&amp;[2018-11-29T18:25:23]"/>
            <x15:cachedUniqueName index="1641" name="[Opportunity Table].[Created Date].&amp;[2018-11-29T18:59:50]"/>
            <x15:cachedUniqueName index="1642" name="[Opportunity Table].[Created Date].&amp;[2018-11-29T19:11:16]"/>
            <x15:cachedUniqueName index="1643" name="[Opportunity Table].[Created Date].&amp;[2018-11-30T14:44:12]"/>
            <x15:cachedUniqueName index="1644" name="[Opportunity Table].[Created Date].&amp;[2018-11-30T19:08:59]"/>
            <x15:cachedUniqueName index="1645" name="[Opportunity Table].[Created Date].&amp;[2018-12-03T10:55:01]"/>
            <x15:cachedUniqueName index="1646" name="[Opportunity Table].[Created Date].&amp;[2018-12-04T15:51:16]"/>
            <x15:cachedUniqueName index="1647" name="[Opportunity Table].[Created Date].&amp;[2018-12-05T15:54:34]"/>
            <x15:cachedUniqueName index="1648" name="[Opportunity Table].[Created Date].&amp;[2018-12-05T20:40:40]"/>
            <x15:cachedUniqueName index="1649" name="[Opportunity Table].[Created Date].&amp;[2018-12-06T16:13:25]"/>
            <x15:cachedUniqueName index="1650" name="[Opportunity Table].[Created Date].&amp;[2018-12-06T19:02:30]"/>
            <x15:cachedUniqueName index="1651" name="[Opportunity Table].[Created Date].&amp;[2018-12-06T20:26:20]"/>
            <x15:cachedUniqueName index="1652" name="[Opportunity Table].[Created Date].&amp;[2018-12-07T13:54:38]"/>
            <x15:cachedUniqueName index="1653" name="[Opportunity Table].[Created Date].&amp;[2018-12-07T14:32:35]"/>
            <x15:cachedUniqueName index="1654" name="[Opportunity Table].[Created Date].&amp;[2018-12-07T22:20:51]"/>
            <x15:cachedUniqueName index="1655" name="[Opportunity Table].[Created Date].&amp;[2018-12-10T19:41:38]"/>
            <x15:cachedUniqueName index="1656" name="[Opportunity Table].[Created Date].&amp;[2018-12-10T20:46:46]"/>
            <x15:cachedUniqueName index="1657" name="[Opportunity Table].[Created Date].&amp;[2018-12-11T15:36:49]"/>
            <x15:cachedUniqueName index="1658" name="[Opportunity Table].[Created Date].&amp;[2018-12-11T20:35:26]"/>
            <x15:cachedUniqueName index="1659" name="[Opportunity Table].[Created Date].&amp;[2018-12-12T20:20:19]"/>
            <x15:cachedUniqueName index="1660" name="[Opportunity Table].[Created Date].&amp;[2018-12-13T20:16:02]"/>
            <x15:cachedUniqueName index="1661" name="[Opportunity Table].[Created Date].&amp;[2018-12-14T14:55:17]"/>
            <x15:cachedUniqueName index="1662" name="[Opportunity Table].[Created Date].&amp;[2018-12-14T17:04:30]"/>
            <x15:cachedUniqueName index="1663" name="[Opportunity Table].[Created Date].&amp;[2018-12-18T15:44:47]"/>
            <x15:cachedUniqueName index="1664" name="[Opportunity Table].[Created Date].&amp;[2018-12-18T15:51:00]"/>
            <x15:cachedUniqueName index="1665" name="[Opportunity Table].[Created Date].&amp;[2018-12-18T15:52:34]"/>
            <x15:cachedUniqueName index="1666" name="[Opportunity Table].[Created Date].&amp;[2018-12-19T21:34:13]"/>
            <x15:cachedUniqueName index="1667" name="[Opportunity Table].[Created Date].&amp;[2018-12-20T19:17:46]"/>
            <x15:cachedUniqueName index="1668" name="[Opportunity Table].[Created Date].&amp;[2018-12-20T19:27:58]"/>
            <x15:cachedUniqueName index="1669" name="[Opportunity Table].[Created Date].&amp;[2018-12-21T16:17:45]"/>
            <x15:cachedUniqueName index="1670" name="[Opportunity Table].[Created Date].&amp;[2018-12-21T18:36:59]"/>
            <x15:cachedUniqueName index="1671" name="[Opportunity Table].[Created Date].&amp;[2018-12-26T18:13:35]"/>
            <x15:cachedUniqueName index="1672" name="[Opportunity Table].[Created Date].&amp;[2018-12-26T20:50:58]"/>
            <x15:cachedUniqueName index="1673" name="[Opportunity Table].[Created Date].&amp;[2018-12-27T19:18:20]"/>
            <x15:cachedUniqueName index="1674" name="[Opportunity Table].[Created Date].&amp;[2018-12-28T00:41:19]"/>
            <x15:cachedUniqueName index="1675" name="[Opportunity Table].[Created Date].&amp;[2019-01-01T20:39:10]"/>
            <x15:cachedUniqueName index="1676" name="[Opportunity Table].[Created Date].&amp;[2019-01-02T08:50:42]"/>
            <x15:cachedUniqueName index="1677" name="[Opportunity Table].[Created Date].&amp;[2019-01-02T16:48:52]"/>
            <x15:cachedUniqueName index="1678" name="[Opportunity Table].[Created Date].&amp;[2019-01-02T18:09:36]"/>
            <x15:cachedUniqueName index="1679" name="[Opportunity Table].[Created Date].&amp;[2019-01-02T18:14:23]"/>
            <x15:cachedUniqueName index="1680" name="[Opportunity Table].[Created Date].&amp;[2019-01-02T18:54:23]"/>
            <x15:cachedUniqueName index="1681" name="[Opportunity Table].[Created Date].&amp;[2019-01-03T14:19:54]"/>
            <x15:cachedUniqueName index="1682" name="[Opportunity Table].[Created Date].&amp;[2019-01-03T18:35:20]"/>
            <x15:cachedUniqueName index="1683" name="[Opportunity Table].[Created Date].&amp;[2019-01-04T17:56:15]"/>
            <x15:cachedUniqueName index="1684" name="[Opportunity Table].[Created Date].&amp;[2019-01-05T18:27:42]"/>
            <x15:cachedUniqueName index="1685" name="[Opportunity Table].[Created Date].&amp;[2019-01-07T17:07:41]"/>
            <x15:cachedUniqueName index="1686" name="[Opportunity Table].[Created Date].&amp;[2019-01-07T17:29:05]"/>
            <x15:cachedUniqueName index="1687" name="[Opportunity Table].[Created Date].&amp;[2019-01-07T22:00:31]"/>
            <x15:cachedUniqueName index="1688" name="[Opportunity Table].[Created Date].&amp;[2019-01-07T22:20:10]"/>
            <x15:cachedUniqueName index="1689" name="[Opportunity Table].[Created Date].&amp;[2019-01-10T13:53:29]"/>
            <x15:cachedUniqueName index="1690" name="[Opportunity Table].[Created Date].&amp;[2019-01-10T17:04:24]"/>
            <x15:cachedUniqueName index="1691" name="[Opportunity Table].[Created Date].&amp;[2019-01-10T21:23:56]"/>
            <x15:cachedUniqueName index="1692" name="[Opportunity Table].[Created Date].&amp;[2019-01-11T00:47:28]"/>
            <x15:cachedUniqueName index="1693" name="[Opportunity Table].[Created Date].&amp;[2019-01-15T14:37:10]"/>
            <x15:cachedUniqueName index="1694" name="[Opportunity Table].[Created Date].&amp;[2019-01-15T15:59:17]"/>
            <x15:cachedUniqueName index="1695" name="[Opportunity Table].[Created Date].&amp;[2019-01-15T22:22:52]"/>
            <x15:cachedUniqueName index="1696" name="[Opportunity Table].[Created Date].&amp;[2019-01-15T22:32:46]"/>
            <x15:cachedUniqueName index="1697" name="[Opportunity Table].[Created Date].&amp;[2019-01-15T23:06:35]"/>
            <x15:cachedUniqueName index="1698" name="[Opportunity Table].[Created Date].&amp;[2019-01-15T23:17:26]"/>
            <x15:cachedUniqueName index="1699" name="[Opportunity Table].[Created Date].&amp;[2019-01-16T21:08:21]"/>
            <x15:cachedUniqueName index="1700" name="[Opportunity Table].[Created Date].&amp;[2019-01-16T23:10:07]"/>
            <x15:cachedUniqueName index="1701" name="[Opportunity Table].[Created Date].&amp;[2019-01-17T05:43:25]"/>
            <x15:cachedUniqueName index="1702" name="[Opportunity Table].[Created Date].&amp;[2019-01-17T20:39:09]"/>
            <x15:cachedUniqueName index="1703" name="[Opportunity Table].[Created Date].&amp;[2019-01-18T13:17:30]"/>
            <x15:cachedUniqueName index="1704" name="[Opportunity Table].[Created Date].&amp;[2019-01-18T19:43:06]"/>
            <x15:cachedUniqueName index="1705" name="[Opportunity Table].[Created Date].&amp;[2019-01-18T21:53:20]"/>
            <x15:cachedUniqueName index="1706" name="[Opportunity Table].[Created Date].&amp;[2019-01-22T15:51:05]"/>
            <x15:cachedUniqueName index="1707" name="[Opportunity Table].[Created Date].&amp;[2019-01-22T18:56:23]"/>
            <x15:cachedUniqueName index="1708" name="[Opportunity Table].[Created Date].&amp;[2019-01-23T14:40:12]"/>
            <x15:cachedUniqueName index="1709" name="[Opportunity Table].[Created Date].&amp;[2019-01-23T15:51:11]"/>
            <x15:cachedUniqueName index="1710" name="[Opportunity Table].[Created Date].&amp;[2019-01-25T00:42:48]"/>
            <x15:cachedUniqueName index="1711" name="[Opportunity Table].[Created Date].&amp;[2019-01-25T19:45:16]"/>
            <x15:cachedUniqueName index="1712" name="[Opportunity Table].[Created Date].&amp;[2019-01-28T12:26:20]"/>
            <x15:cachedUniqueName index="1713" name="[Opportunity Table].[Created Date].&amp;[2019-01-28T18:37:32]"/>
            <x15:cachedUniqueName index="1714" name="[Opportunity Table].[Created Date].&amp;[2019-01-28T19:56:58]"/>
            <x15:cachedUniqueName index="1715" name="[Opportunity Table].[Created Date].&amp;[2019-01-28T20:13:49]"/>
            <x15:cachedUniqueName index="1716" name="[Opportunity Table].[Created Date].&amp;[2019-01-28T20:51:44]"/>
            <x15:cachedUniqueName index="1717" name="[Opportunity Table].[Created Date].&amp;[2019-01-28T22:43:16]"/>
            <x15:cachedUniqueName index="1718" name="[Opportunity Table].[Created Date].&amp;[2019-01-29T14:14:28]"/>
            <x15:cachedUniqueName index="1719" name="[Opportunity Table].[Created Date].&amp;[2019-01-29T22:47:13]"/>
            <x15:cachedUniqueName index="1720" name="[Opportunity Table].[Created Date].&amp;[2019-01-30T14:07:13]"/>
            <x15:cachedUniqueName index="1721" name="[Opportunity Table].[Created Date].&amp;[2019-01-30T14:07:32]"/>
            <x15:cachedUniqueName index="1722" name="[Opportunity Table].[Created Date].&amp;[2019-01-30T19:06:14]"/>
            <x15:cachedUniqueName index="1723" name="[Opportunity Table].[Created Date].&amp;[2019-02-01T18:17:29]"/>
            <x15:cachedUniqueName index="1724" name="[Opportunity Table].[Created Date].&amp;[2019-02-01T19:13:50]"/>
            <x15:cachedUniqueName index="1725" name="[Opportunity Table].[Created Date].&amp;[2019-02-01T19:50:39]"/>
            <x15:cachedUniqueName index="1726" name="[Opportunity Table].[Created Date].&amp;[2019-02-01T21:35:41]"/>
            <x15:cachedUniqueName index="1727" name="[Opportunity Table].[Created Date].&amp;[2019-02-01T21:44:06]"/>
            <x15:cachedUniqueName index="1728" name="[Opportunity Table].[Created Date].&amp;[2019-02-01T21:45:09]"/>
            <x15:cachedUniqueName index="1729" name="[Opportunity Table].[Created Date].&amp;[2019-02-01T21:47:18]"/>
            <x15:cachedUniqueName index="1730" name="[Opportunity Table].[Created Date].&amp;[2019-02-03T18:25:03]"/>
            <x15:cachedUniqueName index="1731" name="[Opportunity Table].[Created Date].&amp;[2019-02-04T15:13:28]"/>
            <x15:cachedUniqueName index="1732" name="[Opportunity Table].[Created Date].&amp;[2019-02-04T17:27:45]"/>
            <x15:cachedUniqueName index="1733" name="[Opportunity Table].[Created Date].&amp;[2019-02-04T19:01:21]"/>
            <x15:cachedUniqueName index="1734" name="[Opportunity Table].[Created Date].&amp;[2019-02-04T22:37:41]"/>
            <x15:cachedUniqueName index="1735" name="[Opportunity Table].[Created Date].&amp;[2019-02-05T18:13:49]"/>
            <x15:cachedUniqueName index="1736" name="[Opportunity Table].[Created Date].&amp;[2019-02-05T18:57:20]"/>
            <x15:cachedUniqueName index="1737" name="[Opportunity Table].[Created Date].&amp;[2019-02-05T19:27:46]"/>
            <x15:cachedUniqueName index="1738" name="[Opportunity Table].[Created Date].&amp;[2019-02-06T13:49:51]"/>
            <x15:cachedUniqueName index="1739" name="[Opportunity Table].[Created Date].&amp;[2019-02-07T18:53:49]"/>
            <x15:cachedUniqueName index="1740" name="[Opportunity Table].[Created Date].&amp;[2019-02-07T20:53:58]"/>
            <x15:cachedUniqueName index="1741" name="[Opportunity Table].[Created Date].&amp;[2019-02-08T19:04:31]"/>
            <x15:cachedUniqueName index="1742" name="[Opportunity Table].[Created Date].&amp;[2019-02-10T21:57:17]"/>
            <x15:cachedUniqueName index="1743" name="[Opportunity Table].[Created Date].&amp;[2019-02-11T07:58:06]"/>
            <x15:cachedUniqueName index="1744" name="[Opportunity Table].[Created Date].&amp;[2019-02-11T16:22:39]"/>
            <x15:cachedUniqueName index="1745" name="[Opportunity Table].[Created Date].&amp;[2019-02-13T23:10:13]"/>
            <x15:cachedUniqueName index="1746" name="[Opportunity Table].[Created Date].&amp;[2019-02-15T18:10:03]"/>
            <x15:cachedUniqueName index="1747" name="[Opportunity Table].[Created Date].&amp;[2019-02-15T19:30:49]"/>
            <x15:cachedUniqueName index="1748" name="[Opportunity Table].[Created Date].&amp;[2019-02-18T05:34:07]"/>
            <x15:cachedUniqueName index="1749" name="[Opportunity Table].[Created Date].&amp;[2019-02-19T19:41:00]"/>
            <x15:cachedUniqueName index="1750" name="[Opportunity Table].[Created Date].&amp;[2019-02-20T12:35:36]"/>
            <x15:cachedUniqueName index="1751" name="[Opportunity Table].[Created Date].&amp;[2019-02-20T22:06:14]"/>
            <x15:cachedUniqueName index="1752" name="[Opportunity Table].[Created Date].&amp;[2019-02-20T22:38:47]"/>
            <x15:cachedUniqueName index="1753" name="[Opportunity Table].[Created Date].&amp;[2019-02-20T23:08:30]"/>
            <x15:cachedUniqueName index="1754" name="[Opportunity Table].[Created Date].&amp;[2019-02-21T10:49:08]"/>
            <x15:cachedUniqueName index="1755" name="[Opportunity Table].[Created Date].&amp;[2019-02-21T15:15:29]"/>
            <x15:cachedUniqueName index="1756" name="[Opportunity Table].[Created Date].&amp;[2019-02-21T17:02:43]"/>
            <x15:cachedUniqueName index="1757" name="[Opportunity Table].[Created Date].&amp;[2019-02-21T19:45:15]"/>
            <x15:cachedUniqueName index="1758" name="[Opportunity Table].[Created Date].&amp;[2019-02-21T21:45:45]"/>
            <x15:cachedUniqueName index="1759" name="[Opportunity Table].[Created Date].&amp;[2019-02-22T14:32:02]"/>
            <x15:cachedUniqueName index="1760" name="[Opportunity Table].[Created Date].&amp;[2019-02-22T16:19:16]"/>
            <x15:cachedUniqueName index="1761" name="[Opportunity Table].[Created Date].&amp;[2019-02-22T17:32:30]"/>
            <x15:cachedUniqueName index="1762" name="[Opportunity Table].[Created Date].&amp;[2019-02-22T20:54:28]"/>
            <x15:cachedUniqueName index="1763" name="[Opportunity Table].[Created Date].&amp;[2019-02-22T22:20:43]"/>
            <x15:cachedUniqueName index="1764" name="[Opportunity Table].[Created Date].&amp;[2019-02-23T16:03:53]"/>
            <x15:cachedUniqueName index="1765" name="[Opportunity Table].[Created Date].&amp;[2019-02-25T10:42:57]"/>
            <x15:cachedUniqueName index="1766" name="[Opportunity Table].[Created Date].&amp;[2019-02-25T11:09:35]"/>
            <x15:cachedUniqueName index="1767" name="[Opportunity Table].[Created Date].&amp;[2019-02-25T19:01:04]"/>
            <x15:cachedUniqueName index="1768" name="[Opportunity Table].[Created Date].&amp;[2019-02-26T01:22:24]"/>
            <x15:cachedUniqueName index="1769" name="[Opportunity Table].[Created Date].&amp;[2019-02-26T14:22:30]"/>
            <x15:cachedUniqueName index="1770" name="[Opportunity Table].[Created Date].&amp;[2019-02-26T15:29:32]"/>
            <x15:cachedUniqueName index="1771" name="[Opportunity Table].[Created Date].&amp;[2019-02-27T00:41:27]"/>
            <x15:cachedUniqueName index="1772" name="[Opportunity Table].[Created Date].&amp;[2019-02-27T14:48:35]"/>
            <x15:cachedUniqueName index="1773" name="[Opportunity Table].[Created Date].&amp;[2019-02-27T15:41:57]"/>
            <x15:cachedUniqueName index="1774" name="[Opportunity Table].[Created Date].&amp;[2019-02-27T15:58:05]"/>
            <x15:cachedUniqueName index="1775" name="[Opportunity Table].[Created Date].&amp;[2019-02-27T17:28:21]"/>
            <x15:cachedUniqueName index="1776" name="[Opportunity Table].[Created Date].&amp;[2019-02-27T17:41:48]"/>
            <x15:cachedUniqueName index="1777" name="[Opportunity Table].[Created Date].&amp;[2019-02-27T17:57:25]"/>
            <x15:cachedUniqueName index="1778" name="[Opportunity Table].[Created Date].&amp;[2019-02-28T17:04:11]"/>
            <x15:cachedUniqueName index="1779" name="[Opportunity Table].[Created Date].&amp;[2019-02-28T17:22:11]"/>
            <x15:cachedUniqueName index="1780" name="[Opportunity Table].[Created Date].&amp;[2019-02-28T22:03:15]"/>
            <x15:cachedUniqueName index="1781" name="[Opportunity Table].[Created Date].&amp;[2019-02-28T23:57:47]"/>
            <x15:cachedUniqueName index="1782" name="[Opportunity Table].[Created Date].&amp;[2019-03-01T15:31:40]"/>
            <x15:cachedUniqueName index="1783" name="[Opportunity Table].[Created Date].&amp;[2019-03-01T16:41:54]"/>
            <x15:cachedUniqueName index="1784" name="[Opportunity Table].[Created Date].&amp;[2019-03-01T17:00:10]"/>
            <x15:cachedUniqueName index="1785" name="[Opportunity Table].[Created Date].&amp;[2019-03-04T13:55:30]"/>
            <x15:cachedUniqueName index="1786" name="[Opportunity Table].[Created Date].&amp;[2019-03-04T18:30:14]"/>
            <x15:cachedUniqueName index="1787" name="[Opportunity Table].[Created Date].&amp;[2019-03-04T18:42:50]"/>
            <x15:cachedUniqueName index="1788" name="[Opportunity Table].[Created Date].&amp;[2019-03-04T18:48:43]"/>
            <x15:cachedUniqueName index="1789" name="[Opportunity Table].[Created Date].&amp;[2019-03-04T19:30:09]"/>
            <x15:cachedUniqueName index="1790" name="[Opportunity Table].[Created Date].&amp;[2019-03-04T20:28:50]"/>
            <x15:cachedUniqueName index="1791" name="[Opportunity Table].[Created Date].&amp;[2019-03-05T19:49:41]"/>
            <x15:cachedUniqueName index="1792" name="[Opportunity Table].[Created Date].&amp;[2019-03-06T13:46:50]"/>
            <x15:cachedUniqueName index="1793" name="[Opportunity Table].[Created Date].&amp;[2019-03-06T15:02:48]"/>
            <x15:cachedUniqueName index="1794" name="[Opportunity Table].[Created Date].&amp;[2019-03-06T19:19:27]"/>
            <x15:cachedUniqueName index="1795" name="[Opportunity Table].[Created Date].&amp;[2019-03-06T20:21:12]"/>
            <x15:cachedUniqueName index="1796" name="[Opportunity Table].[Created Date].&amp;[2019-03-06T20:37:30]"/>
            <x15:cachedUniqueName index="1797" name="[Opportunity Table].[Created Date].&amp;[2019-03-07T18:03:34]"/>
            <x15:cachedUniqueName index="1798" name="[Opportunity Table].[Created Date].&amp;[2019-03-07T21:13:08]"/>
            <x15:cachedUniqueName index="1799" name="[Opportunity Table].[Created Date].&amp;[2019-03-07T21:15:46]"/>
            <x15:cachedUniqueName index="1800" name="[Opportunity Table].[Created Date].&amp;[2019-03-07T21:31:03]"/>
            <x15:cachedUniqueName index="1801" name="[Opportunity Table].[Created Date].&amp;[2019-03-08T21:09:12]"/>
            <x15:cachedUniqueName index="1802" name="[Opportunity Table].[Created Date].&amp;[2019-03-11T14:17:12]"/>
            <x15:cachedUniqueName index="1803" name="[Opportunity Table].[Created Date].&amp;[2019-03-11T22:21:05]"/>
            <x15:cachedUniqueName index="1804" name="[Opportunity Table].[Created Date].&amp;[2019-03-12T12:27:45]"/>
            <x15:cachedUniqueName index="1805" name="[Opportunity Table].[Created Date].&amp;[2019-03-12T14:17:37]"/>
            <x15:cachedUniqueName index="1806" name="[Opportunity Table].[Created Date].&amp;[2019-03-12T14:40:05]"/>
            <x15:cachedUniqueName index="1807" name="[Opportunity Table].[Created Date].&amp;[2019-03-12T16:47:17]"/>
            <x15:cachedUniqueName index="1808" name="[Opportunity Table].[Created Date].&amp;[2019-03-12T18:24:41]"/>
            <x15:cachedUniqueName index="1809" name="[Opportunity Table].[Created Date].&amp;[2019-03-12T20:01:00]"/>
            <x15:cachedUniqueName index="1810" name="[Opportunity Table].[Created Date].&amp;[2019-03-13T13:37:48]"/>
            <x15:cachedUniqueName index="1811" name="[Opportunity Table].[Created Date].&amp;[2019-03-13T13:52:04]"/>
            <x15:cachedUniqueName index="1812" name="[Opportunity Table].[Created Date].&amp;[2019-03-13T13:59:52]"/>
            <x15:cachedUniqueName index="1813" name="[Opportunity Table].[Created Date].&amp;[2019-03-13T14:50:44]"/>
            <x15:cachedUniqueName index="1814" name="[Opportunity Table].[Created Date].&amp;[2019-03-13T17:32:17]"/>
            <x15:cachedUniqueName index="1815" name="[Opportunity Table].[Created Date].&amp;[2019-03-13T20:44:35]"/>
            <x15:cachedUniqueName index="1816" name="[Opportunity Table].[Created Date].&amp;[2019-03-13T21:02:11]"/>
            <x15:cachedUniqueName index="1817" name="[Opportunity Table].[Created Date].&amp;[2019-03-14T09:24:31]"/>
            <x15:cachedUniqueName index="1818" name="[Opportunity Table].[Created Date].&amp;[2019-03-14T14:37:42]"/>
            <x15:cachedUniqueName index="1819" name="[Opportunity Table].[Created Date].&amp;[2019-03-14T18:47:48]"/>
            <x15:cachedUniqueName index="1820" name="[Opportunity Table].[Created Date].&amp;[2019-03-15T00:44:13]"/>
            <x15:cachedUniqueName index="1821" name="[Opportunity Table].[Created Date].&amp;[2019-03-15T11:14:43]"/>
            <x15:cachedUniqueName index="1822" name="[Opportunity Table].[Created Date].&amp;[2019-03-15T12:47:56]"/>
            <x15:cachedUniqueName index="1823" name="[Opportunity Table].[Created Date].&amp;[2019-03-15T13:02:14]"/>
            <x15:cachedUniqueName index="1824" name="[Opportunity Table].[Created Date].&amp;[2019-03-15T15:28:26]"/>
            <x15:cachedUniqueName index="1825" name="[Opportunity Table].[Created Date].&amp;[2019-03-18T13:11:41]"/>
            <x15:cachedUniqueName index="1826" name="[Opportunity Table].[Created Date].&amp;[2019-03-18T17:51:00]"/>
            <x15:cachedUniqueName index="1827" name="[Opportunity Table].[Created Date].&amp;[2019-03-18T18:15:11]"/>
            <x15:cachedUniqueName index="1828" name="[Opportunity Table].[Created Date].&amp;[2019-03-19T08:57:55]"/>
            <x15:cachedUniqueName index="1829" name="[Opportunity Table].[Created Date].&amp;[2019-03-19T12:16:00]"/>
            <x15:cachedUniqueName index="1830" name="[Opportunity Table].[Created Date].&amp;[2019-03-19T18:36:00]"/>
            <x15:cachedUniqueName index="1831" name="[Opportunity Table].[Created Date].&amp;[2019-03-20T15:58:26]"/>
            <x15:cachedUniqueName index="1832" name="[Opportunity Table].[Created Date].&amp;[2019-03-20T16:47:31]"/>
            <x15:cachedUniqueName index="1833" name="[Opportunity Table].[Created Date].&amp;[2019-03-20T17:20:33]"/>
            <x15:cachedUniqueName index="1834" name="[Opportunity Table].[Created Date].&amp;[2019-03-20T17:40:53]"/>
            <x15:cachedUniqueName index="1835" name="[Opportunity Table].[Created Date].&amp;[2019-03-21T08:59:02]"/>
            <x15:cachedUniqueName index="1836" name="[Opportunity Table].[Created Date].&amp;[2019-03-21T11:34:30]"/>
            <x15:cachedUniqueName index="1837" name="[Opportunity Table].[Created Date].&amp;[2019-03-22T01:37:16]"/>
            <x15:cachedUniqueName index="1838" name="[Opportunity Table].[Created Date].&amp;[2019-03-22T18:05:10]"/>
            <x15:cachedUniqueName index="1839" name="[Opportunity Table].[Created Date].&amp;[2019-03-22T20:39:44]"/>
            <x15:cachedUniqueName index="1840" name="[Opportunity Table].[Created Date].&amp;[2019-03-25T13:24:14]"/>
            <x15:cachedUniqueName index="1841" name="[Opportunity Table].[Created Date].&amp;[2019-03-25T14:05:12]"/>
            <x15:cachedUniqueName index="1842" name="[Opportunity Table].[Created Date].&amp;[2019-03-25T15:47:09]"/>
            <x15:cachedUniqueName index="1843" name="[Opportunity Table].[Created Date].&amp;[2019-03-25T15:57:48]"/>
            <x15:cachedUniqueName index="1844" name="[Opportunity Table].[Created Date].&amp;[2019-03-25T19:34:10]"/>
            <x15:cachedUniqueName index="1845" name="[Opportunity Table].[Created Date].&amp;[2019-03-25T19:55:08]"/>
            <x15:cachedUniqueName index="1846" name="[Opportunity Table].[Created Date].&amp;[2019-03-26T05:16:34]"/>
            <x15:cachedUniqueName index="1847" name="[Opportunity Table].[Created Date].&amp;[2019-03-26T13:59:24]"/>
            <x15:cachedUniqueName index="1848" name="[Opportunity Table].[Created Date].&amp;[2019-03-26T20:34:55]"/>
            <x15:cachedUniqueName index="1849" name="[Opportunity Table].[Created Date].&amp;[2019-03-27T14:21:50]"/>
            <x15:cachedUniqueName index="1850" name="[Opportunity Table].[Created Date].&amp;[2019-03-28T13:50:21]"/>
            <x15:cachedUniqueName index="1851" name="[Opportunity Table].[Created Date].&amp;[2019-03-28T20:07:28]"/>
            <x15:cachedUniqueName index="1852" name="[Opportunity Table].[Created Date].&amp;[2019-04-01T15:36:24]"/>
            <x15:cachedUniqueName index="1853" name="[Opportunity Table].[Created Date].&amp;[2019-04-01T17:14:43]"/>
            <x15:cachedUniqueName index="1854" name="[Opportunity Table].[Created Date].&amp;[2019-04-01T19:06:15]"/>
            <x15:cachedUniqueName index="1855" name="[Opportunity Table].[Created Date].&amp;[2019-04-01T19:41:39]"/>
            <x15:cachedUniqueName index="1856" name="[Opportunity Table].[Created Date].&amp;[2019-04-02T20:05:25]"/>
            <x15:cachedUniqueName index="1857" name="[Opportunity Table].[Created Date].&amp;[2019-04-02T20:12:43]"/>
            <x15:cachedUniqueName index="1858" name="[Opportunity Table].[Created Date].&amp;[2019-04-03T16:49:37]"/>
            <x15:cachedUniqueName index="1859" name="[Opportunity Table].[Created Date].&amp;[2019-04-05T14:47:05]"/>
            <x15:cachedUniqueName index="1860" name="[Opportunity Table].[Created Date].&amp;[2019-04-05T14:55:30]"/>
            <x15:cachedUniqueName index="1861" name="[Opportunity Table].[Created Date].&amp;[2019-04-05T15:03:11]"/>
            <x15:cachedUniqueName index="1862" name="[Opportunity Table].[Created Date].&amp;[2019-04-05T15:29:21]"/>
            <x15:cachedUniqueName index="1863" name="[Opportunity Table].[Created Date].&amp;[2019-04-05T15:59:51]"/>
            <x15:cachedUniqueName index="1864" name="[Opportunity Table].[Created Date].&amp;[2019-04-05T19:33:12]"/>
            <x15:cachedUniqueName index="1865" name="[Opportunity Table].[Created Date].&amp;[2019-04-05T21:10:53]"/>
            <x15:cachedUniqueName index="1866" name="[Opportunity Table].[Created Date].&amp;[2019-04-08T18:57:44]"/>
            <x15:cachedUniqueName index="1867" name="[Opportunity Table].[Created Date].&amp;[2019-04-08T21:34:33]"/>
            <x15:cachedUniqueName index="1868" name="[Opportunity Table].[Created Date].&amp;[2019-04-09T19:00:59]"/>
            <x15:cachedUniqueName index="1869" name="[Opportunity Table].[Created Date].&amp;[2019-04-09T19:29:44]"/>
            <x15:cachedUniqueName index="1870" name="[Opportunity Table].[Created Date].&amp;[2019-04-09T19:54:52]"/>
            <x15:cachedUniqueName index="1871" name="[Opportunity Table].[Created Date].&amp;[2019-04-09T21:25:02]"/>
            <x15:cachedUniqueName index="1872" name="[Opportunity Table].[Created Date].&amp;[2019-04-09T21:28:33]"/>
            <x15:cachedUniqueName index="1873" name="[Opportunity Table].[Created Date].&amp;[2019-04-10T04:29:17]"/>
            <x15:cachedUniqueName index="1874" name="[Opportunity Table].[Created Date].&amp;[2019-04-10T12:48:35]"/>
            <x15:cachedUniqueName index="1875" name="[Opportunity Table].[Created Date].&amp;[2019-04-10T18:01:11]"/>
            <x15:cachedUniqueName index="1876" name="[Opportunity Table].[Created Date].&amp;[2019-04-10T18:21:19]"/>
            <x15:cachedUniqueName index="1877" name="[Opportunity Table].[Created Date].&amp;[2019-04-10T20:15:57]"/>
            <x15:cachedUniqueName index="1878" name="[Opportunity Table].[Created Date].&amp;[2019-04-11T13:41:03]"/>
            <x15:cachedUniqueName index="1879" name="[Opportunity Table].[Created Date].&amp;[2019-04-11T14:46:14]"/>
            <x15:cachedUniqueName index="1880" name="[Opportunity Table].[Created Date].&amp;[2019-04-11T16:26:50]"/>
            <x15:cachedUniqueName index="1881" name="[Opportunity Table].[Created Date].&amp;[2019-04-11T19:37:33]"/>
            <x15:cachedUniqueName index="1882" name="[Opportunity Table].[Created Date].&amp;[2019-04-11T20:02:38]"/>
            <x15:cachedUniqueName index="1883" name="[Opportunity Table].[Created Date].&amp;[2019-04-11T22:14:48]"/>
            <x15:cachedUniqueName index="1884" name="[Opportunity Table].[Created Date].&amp;[2019-04-12T15:42:22]"/>
            <x15:cachedUniqueName index="1885" name="[Opportunity Table].[Created Date].&amp;[2019-04-12T16:41:18]"/>
            <x15:cachedUniqueName index="1886" name="[Opportunity Table].[Created Date].&amp;[2019-04-14T14:43:32]"/>
            <x15:cachedUniqueName index="1887" name="[Opportunity Table].[Created Date].&amp;[2019-04-16T07:44:51]"/>
            <x15:cachedUniqueName index="1888" name="[Opportunity Table].[Created Date].&amp;[2019-04-16T08:52:50]"/>
            <x15:cachedUniqueName index="1889" name="[Opportunity Table].[Created Date].&amp;[2019-04-16T14:27:06]"/>
            <x15:cachedUniqueName index="1890" name="[Opportunity Table].[Created Date].&amp;[2019-04-16T14:30:04]"/>
            <x15:cachedUniqueName index="1891" name="[Opportunity Table].[Created Date].&amp;[2019-04-16T15:07:31]"/>
            <x15:cachedUniqueName index="1892" name="[Opportunity Table].[Created Date].&amp;[2019-04-16T18:30:48]"/>
            <x15:cachedUniqueName index="1893" name="[Opportunity Table].[Created Date].&amp;[2019-04-16T19:40:02]"/>
            <x15:cachedUniqueName index="1894" name="[Opportunity Table].[Created Date].&amp;[2019-04-17T14:54:49]"/>
            <x15:cachedUniqueName index="1895" name="[Opportunity Table].[Created Date].&amp;[2019-04-17T15:23:33]"/>
            <x15:cachedUniqueName index="1896" name="[Opportunity Table].[Created Date].&amp;[2019-04-17T16:20:08]"/>
            <x15:cachedUniqueName index="1897" name="[Opportunity Table].[Created Date].&amp;[2019-04-17T20:19:01]"/>
            <x15:cachedUniqueName index="1898" name="[Opportunity Table].[Created Date].&amp;[2019-04-17T21:18:14]"/>
            <x15:cachedUniqueName index="1899" name="[Opportunity Table].[Created Date].&amp;[2019-04-18T13:38:22]"/>
            <x15:cachedUniqueName index="1900" name="[Opportunity Table].[Created Date].&amp;[2019-04-18T14:22:14]"/>
            <x15:cachedUniqueName index="1901" name="[Opportunity Table].[Created Date].&amp;[2019-04-18T15:34:46]"/>
            <x15:cachedUniqueName index="1902" name="[Opportunity Table].[Created Date].&amp;[2019-04-18T17:12:00]"/>
            <x15:cachedUniqueName index="1903" name="[Opportunity Table].[Created Date].&amp;[2019-04-18T19:23:00]"/>
            <x15:cachedUniqueName index="1904" name="[Opportunity Table].[Created Date].&amp;[2019-04-18T19:23:52]"/>
            <x15:cachedUniqueName index="1905" name="[Opportunity Table].[Created Date].&amp;[2019-04-19T12:03:47]"/>
            <x15:cachedUniqueName index="1906" name="[Opportunity Table].[Created Date].&amp;[2019-04-19T17:13:39]"/>
            <x15:cachedUniqueName index="1907" name="[Opportunity Table].[Created Date].&amp;[2019-04-19T19:10:57]"/>
            <x15:cachedUniqueName index="1908" name="[Opportunity Table].[Created Date].&amp;[2019-04-22T12:29:25]"/>
            <x15:cachedUniqueName index="1909" name="[Opportunity Table].[Created Date].&amp;[2019-04-22T19:28:03]"/>
            <x15:cachedUniqueName index="1910" name="[Opportunity Table].[Created Date].&amp;[2019-04-22T19:31:26]"/>
            <x15:cachedUniqueName index="1911" name="[Opportunity Table].[Created Date].&amp;[2019-04-22T19:59:24]"/>
            <x15:cachedUniqueName index="1912" name="[Opportunity Table].[Created Date].&amp;[2019-04-22T21:06:14]"/>
            <x15:cachedUniqueName index="1913" name="[Opportunity Table].[Created Date].&amp;[2019-04-22T22:52:00]"/>
            <x15:cachedUniqueName index="1914" name="[Opportunity Table].[Created Date].&amp;[2019-04-23T16:47:53]"/>
            <x15:cachedUniqueName index="1915" name="[Opportunity Table].[Created Date].&amp;[2019-04-23T18:12:58]"/>
            <x15:cachedUniqueName index="1916" name="[Opportunity Table].[Created Date].&amp;[2019-04-23T19:08:05]"/>
            <x15:cachedUniqueName index="1917" name="[Opportunity Table].[Created Date].&amp;[2019-04-25T13:24:37]"/>
            <x15:cachedUniqueName index="1918" name="[Opportunity Table].[Created Date].&amp;[2019-04-25T15:29:51]"/>
            <x15:cachedUniqueName index="1919" name="[Opportunity Table].[Created Date].&amp;[2019-04-25T17:16:50]"/>
            <x15:cachedUniqueName index="1920" name="[Opportunity Table].[Created Date].&amp;[2019-04-26T13:26:03]"/>
            <x15:cachedUniqueName index="1921" name="[Opportunity Table].[Created Date].&amp;[2019-04-26T14:48:50]"/>
            <x15:cachedUniqueName index="1922" name="[Opportunity Table].[Created Date].&amp;[2019-04-26T17:28:11]"/>
            <x15:cachedUniqueName index="1923" name="[Opportunity Table].[Created Date].&amp;[2019-04-26T19:32:25]"/>
            <x15:cachedUniqueName index="1924" name="[Opportunity Table].[Created Date].&amp;[2019-04-26T20:30:49]"/>
            <x15:cachedUniqueName index="1925" name="[Opportunity Table].[Created Date].&amp;[2019-04-26T20:33:30]"/>
            <x15:cachedUniqueName index="1926" name="[Opportunity Table].[Created Date].&amp;[2019-04-26T20:35:12]"/>
            <x15:cachedUniqueName index="1927" name="[Opportunity Table].[Created Date].&amp;[2019-04-26T20:36:07]"/>
            <x15:cachedUniqueName index="1928" name="[Opportunity Table].[Created Date].&amp;[2019-04-29T17:31:06]"/>
            <x15:cachedUniqueName index="1929" name="[Opportunity Table].[Created Date].&amp;[2019-04-29T19:14:08]"/>
            <x15:cachedUniqueName index="1930" name="[Opportunity Table].[Created Date].&amp;[2019-04-30T15:35:51]"/>
            <x15:cachedUniqueName index="1931" name="[Opportunity Table].[Created Date].&amp;[2019-04-30T16:10:59]"/>
            <x15:cachedUniqueName index="1932" name="[Opportunity Table].[Created Date].&amp;[2019-04-30T17:33:06]"/>
            <x15:cachedUniqueName index="1933" name="[Opportunity Table].[Created Date].&amp;[2019-05-01T16:29:31]"/>
            <x15:cachedUniqueName index="1934" name="[Opportunity Table].[Created Date].&amp;[2019-05-01T17:42:50]"/>
            <x15:cachedUniqueName index="1935" name="[Opportunity Table].[Created Date].&amp;[2019-05-01T19:57:37]"/>
            <x15:cachedUniqueName index="1936" name="[Opportunity Table].[Created Date].&amp;[2019-05-03T13:47:51]"/>
            <x15:cachedUniqueName index="1937" name="[Opportunity Table].[Created Date].&amp;[2019-05-03T15:56:37]"/>
            <x15:cachedUniqueName index="1938" name="[Opportunity Table].[Created Date].&amp;[2019-05-03T19:40:43]"/>
            <x15:cachedUniqueName index="1939" name="[Opportunity Table].[Created Date].&amp;[2019-05-06T16:41:02]"/>
            <x15:cachedUniqueName index="1940" name="[Opportunity Table].[Created Date].&amp;[2019-05-06T17:13:31]"/>
            <x15:cachedUniqueName index="1941" name="[Opportunity Table].[Created Date].&amp;[2019-05-06T18:11:18]"/>
            <x15:cachedUniqueName index="1942" name="[Opportunity Table].[Created Date].&amp;[2019-05-06T20:27:49]"/>
            <x15:cachedUniqueName index="1943" name="[Opportunity Table].[Created Date].&amp;[2019-05-07T13:06:34]"/>
            <x15:cachedUniqueName index="1944" name="[Opportunity Table].[Created Date].&amp;[2019-05-07T13:30:12]"/>
            <x15:cachedUniqueName index="1945" name="[Opportunity Table].[Created Date].&amp;[2019-05-07T14:53:10]"/>
            <x15:cachedUniqueName index="1946" name="[Opportunity Table].[Created Date].&amp;[2019-05-07T15:22:01]"/>
            <x15:cachedUniqueName index="1947" name="[Opportunity Table].[Created Date].&amp;[2019-05-07T17:22:53]"/>
            <x15:cachedUniqueName index="1948" name="[Opportunity Table].[Created Date].&amp;[2019-05-07T18:00:32]"/>
            <x15:cachedUniqueName index="1949" name="[Opportunity Table].[Created Date].&amp;[2019-05-07T18:27:11]"/>
            <x15:cachedUniqueName index="1950" name="[Opportunity Table].[Created Date].&amp;[2019-05-08T08:36:46]"/>
            <x15:cachedUniqueName index="1951" name="[Opportunity Table].[Created Date].&amp;[2019-05-08T12:59:31]"/>
            <x15:cachedUniqueName index="1952" name="[Opportunity Table].[Created Date].&amp;[2019-05-08T20:29:19]"/>
            <x15:cachedUniqueName index="1953" name="[Opportunity Table].[Created Date].&amp;[2019-05-09T13:50:30]"/>
            <x15:cachedUniqueName index="1954" name="[Opportunity Table].[Created Date].&amp;[2019-05-09T14:25:33]"/>
            <x15:cachedUniqueName index="1955" name="[Opportunity Table].[Created Date].&amp;[2019-05-09T14:53:53]"/>
            <x15:cachedUniqueName index="1956" name="[Opportunity Table].[Created Date].&amp;[2019-05-10T00:26:47]"/>
            <x15:cachedUniqueName index="1957" name="[Opportunity Table].[Created Date].&amp;[2019-05-10T00:29:49]"/>
            <x15:cachedUniqueName index="1958" name="[Opportunity Table].[Created Date].&amp;[2019-05-10T00:33:27]"/>
            <x15:cachedUniqueName index="1959" name="[Opportunity Table].[Created Date].&amp;[2019-05-10T14:14:58]"/>
            <x15:cachedUniqueName index="1960" name="[Opportunity Table].[Created Date].&amp;[2019-05-10T15:54:09]"/>
            <x15:cachedUniqueName index="1961" name="[Opportunity Table].[Created Date].&amp;[2019-05-10T19:28:40]"/>
            <x15:cachedUniqueName index="1962" name="[Opportunity Table].[Created Date].&amp;[2019-05-12T16:01:11]"/>
            <x15:cachedUniqueName index="1963" name="[Opportunity Table].[Created Date].&amp;[2019-05-13T04:44:10]"/>
            <x15:cachedUniqueName index="1964" name="[Opportunity Table].[Created Date].&amp;[2019-05-13T04:56:21]"/>
            <x15:cachedUniqueName index="1965" name="[Opportunity Table].[Created Date].&amp;[2019-05-13T05:18:38]"/>
            <x15:cachedUniqueName index="1966" name="[Opportunity Table].[Created Date].&amp;[2019-05-13T05:42:32]"/>
            <x15:cachedUniqueName index="1967" name="[Opportunity Table].[Created Date].&amp;[2019-05-13T05:53:04]"/>
            <x15:cachedUniqueName index="1968" name="[Opportunity Table].[Created Date].&amp;[2019-05-14T00:24:09]"/>
            <x15:cachedUniqueName index="1969" name="[Opportunity Table].[Created Date].&amp;[2019-05-14T13:21:31]"/>
            <x15:cachedUniqueName index="1970" name="[Opportunity Table].[Created Date].&amp;[2019-05-14T17:47:11]"/>
            <x15:cachedUniqueName index="1971" name="[Opportunity Table].[Created Date].&amp;[2019-05-14T23:42:12]"/>
            <x15:cachedUniqueName index="1972" name="[Opportunity Table].[Created Date].&amp;[2019-05-15T13:12:42]"/>
            <x15:cachedUniqueName index="1973" name="[Opportunity Table].[Created Date].&amp;[2019-05-15T13:41:34]"/>
            <x15:cachedUniqueName index="1974" name="[Opportunity Table].[Created Date].&amp;[2019-05-15T13:45:47]"/>
            <x15:cachedUniqueName index="1975" name="[Opportunity Table].[Created Date].&amp;[2019-05-15T13:50:47]"/>
            <x15:cachedUniqueName index="1976" name="[Opportunity Table].[Created Date].&amp;[2019-05-15T13:51:00]"/>
            <x15:cachedUniqueName index="1977" name="[Opportunity Table].[Created Date].&amp;[2019-05-15T17:03:08]"/>
            <x15:cachedUniqueName index="1978" name="[Opportunity Table].[Created Date].&amp;[2019-05-15T20:45:53]"/>
            <x15:cachedUniqueName index="1979" name="[Opportunity Table].[Created Date].&amp;[2019-05-16T05:25:29]"/>
            <x15:cachedUniqueName index="1980" name="[Opportunity Table].[Created Date].&amp;[2019-05-16T09:27:29]"/>
            <x15:cachedUniqueName index="1981" name="[Opportunity Table].[Created Date].&amp;[2019-05-16T10:49:25]"/>
            <x15:cachedUniqueName index="1982" name="[Opportunity Table].[Created Date].&amp;[2019-05-16T15:25:35]"/>
            <x15:cachedUniqueName index="1983" name="[Opportunity Table].[Created Date].&amp;[2019-05-16T15:39:07]"/>
            <x15:cachedUniqueName index="1984" name="[Opportunity Table].[Created Date].&amp;[2019-05-16T16:54:33]"/>
            <x15:cachedUniqueName index="1985" name="[Opportunity Table].[Created Date].&amp;[2019-05-16T17:53:32]"/>
            <x15:cachedUniqueName index="1986" name="[Opportunity Table].[Created Date].&amp;[2019-05-16T18:12:41]"/>
            <x15:cachedUniqueName index="1987" name="[Opportunity Table].[Created Date].&amp;[2019-05-16T19:40:59]"/>
            <x15:cachedUniqueName index="1988" name="[Opportunity Table].[Created Date].&amp;[2019-05-16T20:05:28]"/>
            <x15:cachedUniqueName index="1989" name="[Opportunity Table].[Created Date].&amp;[2019-05-16T20:25:44]"/>
            <x15:cachedUniqueName index="1990" name="[Opportunity Table].[Created Date].&amp;[2019-05-17T12:48:00]"/>
            <x15:cachedUniqueName index="1991" name="[Opportunity Table].[Created Date].&amp;[2019-05-17T16:01:26]"/>
            <x15:cachedUniqueName index="1992" name="[Opportunity Table].[Created Date].&amp;[2019-05-20T13:19:43]"/>
            <x15:cachedUniqueName index="1993" name="[Opportunity Table].[Created Date].&amp;[2019-05-20T16:33:53]"/>
            <x15:cachedUniqueName index="1994" name="[Opportunity Table].[Created Date].&amp;[2019-05-20T16:57:10]"/>
            <x15:cachedUniqueName index="1995" name="[Opportunity Table].[Created Date].&amp;[2019-05-21T18:39:13]"/>
            <x15:cachedUniqueName index="1996" name="[Opportunity Table].[Created Date].&amp;[2019-05-22T13:56:17]"/>
            <x15:cachedUniqueName index="1997" name="[Opportunity Table].[Created Date].&amp;[2019-05-22T14:21:43]"/>
            <x15:cachedUniqueName index="1998" name="[Opportunity Table].[Created Date].&amp;[2019-05-23T14:24:57]"/>
            <x15:cachedUniqueName index="1999" name="[Opportunity Table].[Created Date].&amp;[2019-05-23T14:55:44]"/>
            <x15:cachedUniqueName index="2000" name="[Opportunity Table].[Created Date].&amp;[2019-05-23T15:24:00]"/>
            <x15:cachedUniqueName index="2001" name="[Opportunity Table].[Created Date].&amp;[2019-05-23T16:46:41]"/>
            <x15:cachedUniqueName index="2002" name="[Opportunity Table].[Created Date].&amp;[2019-05-24T07:22:45]"/>
            <x15:cachedUniqueName index="2003" name="[Opportunity Table].[Created Date].&amp;[2019-05-24T11:08:27]"/>
            <x15:cachedUniqueName index="2004" name="[Opportunity Table].[Created Date].&amp;[2019-05-24T11:37:54]"/>
            <x15:cachedUniqueName index="2005" name="[Opportunity Table].[Created Date].&amp;[2019-05-24T13:42:56]"/>
            <x15:cachedUniqueName index="2006" name="[Opportunity Table].[Created Date].&amp;[2019-05-24T14:40:05]"/>
            <x15:cachedUniqueName index="2007" name="[Opportunity Table].[Created Date].&amp;[2019-05-24T18:13:53]"/>
            <x15:cachedUniqueName index="2008" name="[Opportunity Table].[Created Date].&amp;[2019-05-28T01:27:32]"/>
            <x15:cachedUniqueName index="2009" name="[Opportunity Table].[Created Date].&amp;[2019-05-28T13:26:34]"/>
            <x15:cachedUniqueName index="2010" name="[Opportunity Table].[Created Date].&amp;[2019-05-28T18:42:07]"/>
            <x15:cachedUniqueName index="2011" name="[Opportunity Table].[Created Date].&amp;[2019-05-28T19:04:26]"/>
            <x15:cachedUniqueName index="2012" name="[Opportunity Table].[Created Date].&amp;[2019-05-28T21:09:05]"/>
            <x15:cachedUniqueName index="2013" name="[Opportunity Table].[Created Date].&amp;[2019-05-28T23:13:46]"/>
            <x15:cachedUniqueName index="2014" name="[Opportunity Table].[Created Date].&amp;[2019-05-29T13:43:25]"/>
            <x15:cachedUniqueName index="2015" name="[Opportunity Table].[Created Date].&amp;[2019-05-30T00:59:33]"/>
            <x15:cachedUniqueName index="2016" name="[Opportunity Table].[Created Date].&amp;[2019-05-31T13:11:28]"/>
            <x15:cachedUniqueName index="2017" name="[Opportunity Table].[Created Date].&amp;[2019-05-31T18:49:27]"/>
            <x15:cachedUniqueName index="2018" name="[Opportunity Table].[Created Date].&amp;[2019-06-04T20:30:39]"/>
            <x15:cachedUniqueName index="2019" name="[Opportunity Table].[Created Date].&amp;[2019-06-04T21:55:50]"/>
            <x15:cachedUniqueName index="2020" name="[Opportunity Table].[Created Date].&amp;[2019-06-05T01:40:19]"/>
            <x15:cachedUniqueName index="2021" name="[Opportunity Table].[Created Date].&amp;[2019-06-05T14:43:33]"/>
            <x15:cachedUniqueName index="2022" name="[Opportunity Table].[Created Date].&amp;[2019-06-06T14:42:23]"/>
            <x15:cachedUniqueName index="2023" name="[Opportunity Table].[Created Date].&amp;[2019-06-06T18:49:11]"/>
            <x15:cachedUniqueName index="2024" name="[Opportunity Table].[Created Date].&amp;[2019-06-06T19:13:59]"/>
            <x15:cachedUniqueName index="2025" name="[Opportunity Table].[Created Date].&amp;[2019-06-07T13:01:14]"/>
            <x15:cachedUniqueName index="2026" name="[Opportunity Table].[Created Date].&amp;[2019-06-10T20:14:41]"/>
            <x15:cachedUniqueName index="2027" name="[Opportunity Table].[Created Date].&amp;[2019-06-10T22:34:27]"/>
            <x15:cachedUniqueName index="2028" name="[Opportunity Table].[Created Date].&amp;[2019-06-11T01:53:59]"/>
            <x15:cachedUniqueName index="2029" name="[Opportunity Table].[Created Date].&amp;[2019-06-11T03:31:51]"/>
            <x15:cachedUniqueName index="2030" name="[Opportunity Table].[Created Date].&amp;[2019-06-11T05:19:58]"/>
            <x15:cachedUniqueName index="2031" name="[Opportunity Table].[Created Date].&amp;[2019-06-11T13:18:54]"/>
            <x15:cachedUniqueName index="2032" name="[Opportunity Table].[Created Date].&amp;[2019-06-11T13:29:28]"/>
            <x15:cachedUniqueName index="2033" name="[Opportunity Table].[Created Date].&amp;[2019-06-11T13:33:43]"/>
            <x15:cachedUniqueName index="2034" name="[Opportunity Table].[Created Date].&amp;[2019-06-11T15:24:34]"/>
            <x15:cachedUniqueName index="2035" name="[Opportunity Table].[Created Date].&amp;[2019-06-11T17:52:39]"/>
            <x15:cachedUniqueName index="2036" name="[Opportunity Table].[Created Date].&amp;[2019-06-11T18:18:22]"/>
            <x15:cachedUniqueName index="2037" name="[Opportunity Table].[Created Date].&amp;[2019-06-11T19:50:08]"/>
            <x15:cachedUniqueName index="2038" name="[Opportunity Table].[Created Date].&amp;[2019-06-11T21:10:50]"/>
            <x15:cachedUniqueName index="2039" name="[Opportunity Table].[Created Date].&amp;[2019-06-12T12:52:31]"/>
            <x15:cachedUniqueName index="2040" name="[Opportunity Table].[Created Date].&amp;[2019-06-12T13:31:41]"/>
            <x15:cachedUniqueName index="2041" name="[Opportunity Table].[Created Date].&amp;[2019-06-12T15:32:31]"/>
            <x15:cachedUniqueName index="2042" name="[Opportunity Table].[Created Date].&amp;[2019-06-12T17:21:27]"/>
            <x15:cachedUniqueName index="2043" name="[Opportunity Table].[Created Date].&amp;[2019-06-12T17:22:39]"/>
            <x15:cachedUniqueName index="2044" name="[Opportunity Table].[Created Date].&amp;[2019-06-12T17:33:36]"/>
            <x15:cachedUniqueName index="2045" name="[Opportunity Table].[Created Date].&amp;[2019-06-12T17:41:46]"/>
            <x15:cachedUniqueName index="2046" name="[Opportunity Table].[Created Date].&amp;[2019-06-12T17:43:37]"/>
            <x15:cachedUniqueName index="2047" name="[Opportunity Table].[Created Date].&amp;[2019-06-12T17:45:22]"/>
            <x15:cachedUniqueName index="2048" name="[Opportunity Table].[Created Date].&amp;[2019-06-12T17:46:58]"/>
            <x15:cachedUniqueName index="2049" name="[Opportunity Table].[Created Date].&amp;[2019-06-12T17:54:35]"/>
            <x15:cachedUniqueName index="2050" name="[Opportunity Table].[Created Date].&amp;[2019-06-12T17:59:45]"/>
            <x15:cachedUniqueName index="2051" name="[Opportunity Table].[Created Date].&amp;[2019-06-12T18:00:41]"/>
            <x15:cachedUniqueName index="2052" name="[Opportunity Table].[Created Date].&amp;[2019-06-12T18:04:00]"/>
            <x15:cachedUniqueName index="2053" name="[Opportunity Table].[Created Date].&amp;[2019-06-12T18:06:45]"/>
            <x15:cachedUniqueName index="2054" name="[Opportunity Table].[Created Date].&amp;[2019-06-13T14:37:56]"/>
            <x15:cachedUniqueName index="2055" name="[Opportunity Table].[Created Date].&amp;[2019-06-13T14:50:30]"/>
            <x15:cachedUniqueName index="2056" name="[Opportunity Table].[Created Date].&amp;[2019-06-13T14:52:43]"/>
            <x15:cachedUniqueName index="2057" name="[Opportunity Table].[Created Date].&amp;[2019-06-13T16:21:56]"/>
            <x15:cachedUniqueName index="2058" name="[Opportunity Table].[Created Date].&amp;[2019-06-13T21:27:37]"/>
            <x15:cachedUniqueName index="2059" name="[Opportunity Table].[Created Date].&amp;[2019-06-13T22:25:45]"/>
            <x15:cachedUniqueName index="2060" name="[Opportunity Table].[Created Date].&amp;[2019-06-14T13:15:21]"/>
            <x15:cachedUniqueName index="2061" name="[Opportunity Table].[Created Date].&amp;[2019-06-14T13:23:32]"/>
            <x15:cachedUniqueName index="2062" name="[Opportunity Table].[Created Date].&amp;[2019-06-14T18:02:47]"/>
            <x15:cachedUniqueName index="2063" name="[Opportunity Table].[Created Date].&amp;[2019-06-14T19:53:05]"/>
            <x15:cachedUniqueName index="2064" name="[Opportunity Table].[Created Date].&amp;[2019-06-14T22:12:28]"/>
            <x15:cachedUniqueName index="2065" name="[Opportunity Table].[Created Date].&amp;[2019-06-17T01:36:30]"/>
            <x15:cachedUniqueName index="2066" name="[Opportunity Table].[Created Date].&amp;[2019-06-17T01:43:49]"/>
            <x15:cachedUniqueName index="2067" name="[Opportunity Table].[Created Date].&amp;[2019-06-17T01:45:13]"/>
            <x15:cachedUniqueName index="2068" name="[Opportunity Table].[Created Date].&amp;[2019-06-17T01:47:10]"/>
            <x15:cachedUniqueName index="2069" name="[Opportunity Table].[Created Date].&amp;[2019-06-17T01:51:52]"/>
            <x15:cachedUniqueName index="2070" name="[Opportunity Table].[Created Date].&amp;[2019-06-17T01:53:31]"/>
            <x15:cachedUniqueName index="2071" name="[Opportunity Table].[Created Date].&amp;[2019-06-17T01:54:41]"/>
            <x15:cachedUniqueName index="2072" name="[Opportunity Table].[Created Date].&amp;[2019-06-17T01:56:05]"/>
            <x15:cachedUniqueName index="2073" name="[Opportunity Table].[Created Date].&amp;[2019-06-17T01:59:40]"/>
            <x15:cachedUniqueName index="2074" name="[Opportunity Table].[Created Date].&amp;[2019-06-17T02:00:58]"/>
            <x15:cachedUniqueName index="2075" name="[Opportunity Table].[Created Date].&amp;[2019-06-17T02:02:14]"/>
            <x15:cachedUniqueName index="2076" name="[Opportunity Table].[Created Date].&amp;[2019-06-17T02:04:00]"/>
            <x15:cachedUniqueName index="2077" name="[Opportunity Table].[Created Date].&amp;[2019-06-17T02:05:20]"/>
            <x15:cachedUniqueName index="2078" name="[Opportunity Table].[Created Date].&amp;[2019-06-17T02:08:23]"/>
            <x15:cachedUniqueName index="2079" name="[Opportunity Table].[Created Date].&amp;[2019-06-17T02:09:53]"/>
            <x15:cachedUniqueName index="2080" name="[Opportunity Table].[Created Date].&amp;[2019-06-17T02:11:00]"/>
            <x15:cachedUniqueName index="2081" name="[Opportunity Table].[Created Date].&amp;[2019-06-17T02:12:52]"/>
            <x15:cachedUniqueName index="2082" name="[Opportunity Table].[Created Date].&amp;[2019-06-17T02:14:22]"/>
            <x15:cachedUniqueName index="2083" name="[Opportunity Table].[Created Date].&amp;[2019-06-17T02:16:15]"/>
            <x15:cachedUniqueName index="2084" name="[Opportunity Table].[Created Date].&amp;[2019-06-17T02:17:40]"/>
            <x15:cachedUniqueName index="2085" name="[Opportunity Table].[Created Date].&amp;[2019-06-17T02:19:02]"/>
            <x15:cachedUniqueName index="2086" name="[Opportunity Table].[Created Date].&amp;[2019-06-17T14:55:27]"/>
            <x15:cachedUniqueName index="2087" name="[Opportunity Table].[Created Date].&amp;[2019-06-17T19:22:35]"/>
            <x15:cachedUniqueName index="2088" name="[Opportunity Table].[Created Date].&amp;[2019-06-18T00:22:01]"/>
            <x15:cachedUniqueName index="2089" name="[Opportunity Table].[Created Date].&amp;[2019-06-18T00:23:44]"/>
            <x15:cachedUniqueName index="2090" name="[Opportunity Table].[Created Date].&amp;[2019-06-18T00:29:04]"/>
            <x15:cachedUniqueName index="2091" name="[Opportunity Table].[Created Date].&amp;[2019-06-18T16:14:12]"/>
            <x15:cachedUniqueName index="2092" name="[Opportunity Table].[Created Date].&amp;[2019-06-18T17:29:07]"/>
            <x15:cachedUniqueName index="2093" name="[Opportunity Table].[Created Date].&amp;[2019-06-18T17:54:36]"/>
            <x15:cachedUniqueName index="2094" name="[Opportunity Table].[Created Date].&amp;[2019-06-18T19:11:29]"/>
            <x15:cachedUniqueName index="2095" name="[Opportunity Table].[Created Date].&amp;[2019-06-18T19:22:48]"/>
            <x15:cachedUniqueName index="2096" name="[Opportunity Table].[Created Date].&amp;[2019-06-18T21:33:24]"/>
            <x15:cachedUniqueName index="2097" name="[Opportunity Table].[Created Date].&amp;[2019-06-18T21:38:56]"/>
            <x15:cachedUniqueName index="2098" name="[Opportunity Table].[Created Date].&amp;[2019-06-19T21:02:33]"/>
            <x15:cachedUniqueName index="2099" name="[Opportunity Table].[Created Date].&amp;[2019-06-19T21:45:31]"/>
            <x15:cachedUniqueName index="2100" name="[Opportunity Table].[Created Date].&amp;[2019-06-20T01:26:17]"/>
            <x15:cachedUniqueName index="2101" name="[Opportunity Table].[Created Date].&amp;[2019-06-20T22:09:57]"/>
            <x15:cachedUniqueName index="2102" name="[Opportunity Table].[Created Date].&amp;[2019-06-21T09:34:19]"/>
            <x15:cachedUniqueName index="2103" name="[Opportunity Table].[Created Date].&amp;[2019-06-21T16:38:17]"/>
            <x15:cachedUniqueName index="2104" name="[Opportunity Table].[Created Date].&amp;[2019-06-24T18:14:31]"/>
            <x15:cachedUniqueName index="2105" name="[Opportunity Table].[Created Date].&amp;[2019-06-24T18:15:48]"/>
            <x15:cachedUniqueName index="2106" name="[Opportunity Table].[Created Date].&amp;[2019-06-24T18:51:34]"/>
            <x15:cachedUniqueName index="2107" name="[Opportunity Table].[Created Date].&amp;[2019-06-24T18:51:48]"/>
            <x15:cachedUniqueName index="2108" name="[Opportunity Table].[Created Date].&amp;[2019-06-24T19:10:28]"/>
            <x15:cachedUniqueName index="2109" name="[Opportunity Table].[Created Date].&amp;[2019-06-25T15:13:04]"/>
            <x15:cachedUniqueName index="2110" name="[Opportunity Table].[Created Date].&amp;[2019-06-25T15:38:18]"/>
            <x15:cachedUniqueName index="2111" name="[Opportunity Table].[Created Date].&amp;[2019-06-25T16:08:39]"/>
            <x15:cachedUniqueName index="2112" name="[Opportunity Table].[Created Date].&amp;[2019-06-25T17:09:21]"/>
            <x15:cachedUniqueName index="2113" name="[Opportunity Table].[Created Date].&amp;[2019-06-25T19:36:41]"/>
            <x15:cachedUniqueName index="2114" name="[Opportunity Table].[Created Date].&amp;[2019-06-25T20:47:41]"/>
            <x15:cachedUniqueName index="2115" name="[Opportunity Table].[Created Date].&amp;[2019-06-25T20:51:30]"/>
            <x15:cachedUniqueName index="2116" name="[Opportunity Table].[Created Date].&amp;[2019-06-26T13:45:09]"/>
            <x15:cachedUniqueName index="2117" name="[Opportunity Table].[Created Date].&amp;[2019-06-26T14:18:13]"/>
            <x15:cachedUniqueName index="2118" name="[Opportunity Table].[Created Date].&amp;[2019-06-26T14:40:12]"/>
            <x15:cachedUniqueName index="2119" name="[Opportunity Table].[Created Date].&amp;[2019-06-26T15:48:45]"/>
            <x15:cachedUniqueName index="2120" name="[Opportunity Table].[Created Date].&amp;[2019-06-26T17:06:11]"/>
            <x15:cachedUniqueName index="2121" name="[Opportunity Table].[Created Date].&amp;[2019-06-27T19:36:09]"/>
            <x15:cachedUniqueName index="2122" name="[Opportunity Table].[Created Date].&amp;[2019-06-27T19:58:13]"/>
            <x15:cachedUniqueName index="2123" name="[Opportunity Table].[Created Date].&amp;[2019-06-28T14:37:09]"/>
            <x15:cachedUniqueName index="2124" name="[Opportunity Table].[Created Date].&amp;[2019-06-28T17:43:04]"/>
            <x15:cachedUniqueName index="2125" name="[Opportunity Table].[Created Date].&amp;[2019-07-01T09:29:07]"/>
            <x15:cachedUniqueName index="2126" name="[Opportunity Table].[Created Date].&amp;[2019-07-01T14:24:18]"/>
            <x15:cachedUniqueName index="2127" name="[Opportunity Table].[Created Date].&amp;[2019-07-01T15:52:32]"/>
            <x15:cachedUniqueName index="2128" name="[Opportunity Table].[Created Date].&amp;[2019-07-01T16:27:12]"/>
            <x15:cachedUniqueName index="2129" name="[Opportunity Table].[Created Date].&amp;[2019-07-01T19:00:04]"/>
            <x15:cachedUniqueName index="2130" name="[Opportunity Table].[Created Date].&amp;[2019-07-02T12:24:35]"/>
            <x15:cachedUniqueName index="2131" name="[Opportunity Table].[Created Date].&amp;[2019-07-02T12:53:30]"/>
            <x15:cachedUniqueName index="2132" name="[Opportunity Table].[Created Date].&amp;[2019-07-02T13:30:49]"/>
            <x15:cachedUniqueName index="2133" name="[Opportunity Table].[Created Date].&amp;[2019-07-02T18:48:05]"/>
            <x15:cachedUniqueName index="2134" name="[Opportunity Table].[Created Date].&amp;[2019-07-03T05:49:00]"/>
            <x15:cachedUniqueName index="2135" name="[Opportunity Table].[Created Date].&amp;[2019-07-03T08:47:14]"/>
            <x15:cachedUniqueName index="2136" name="[Opportunity Table].[Created Date].&amp;[2019-07-03T14:17:39]"/>
            <x15:cachedUniqueName index="2137" name="[Opportunity Table].[Created Date].&amp;[2019-07-04T07:33:07]"/>
            <x15:cachedUniqueName index="2138" name="[Opportunity Table].[Created Date].&amp;[2019-07-04T10:36:01]"/>
            <x15:cachedUniqueName index="2139" name="[Opportunity Table].[Created Date].&amp;[2019-07-04T10:50:17]"/>
            <x15:cachedUniqueName index="2140" name="[Opportunity Table].[Created Date].&amp;[2019-07-04T11:22:14]"/>
            <x15:cachedUniqueName index="2141" name="[Opportunity Table].[Created Date].&amp;[2019-07-08T10:45:41]"/>
            <x15:cachedUniqueName index="2142" name="[Opportunity Table].[Created Date].&amp;[2019-07-08T15:12:51]"/>
            <x15:cachedUniqueName index="2143" name="[Opportunity Table].[Created Date].&amp;[2019-07-08T15:15:26]"/>
            <x15:cachedUniqueName index="2144" name="[Opportunity Table].[Created Date].&amp;[2019-07-08T15:15:39]"/>
            <x15:cachedUniqueName index="2145" name="[Opportunity Table].[Created Date].&amp;[2019-07-08T16:31:44]"/>
            <x15:cachedUniqueName index="2146" name="[Opportunity Table].[Created Date].&amp;[2019-07-08T17:09:21]"/>
            <x15:cachedUniqueName index="2147" name="[Opportunity Table].[Created Date].&amp;[2019-07-08T17:57:33]"/>
            <x15:cachedUniqueName index="2148" name="[Opportunity Table].[Created Date].&amp;[2019-07-09T17:39:24]"/>
            <x15:cachedUniqueName index="2149" name="[Opportunity Table].[Created Date].&amp;[2019-07-11T12:51:49]"/>
            <x15:cachedUniqueName index="2150" name="[Opportunity Table].[Created Date].&amp;[2019-07-11T15:51:34]"/>
            <x15:cachedUniqueName index="2151" name="[Opportunity Table].[Created Date].&amp;[2019-07-12T15:09:56]"/>
            <x15:cachedUniqueName index="2152" name="[Opportunity Table].[Created Date].&amp;[2019-07-12T16:07:39]"/>
            <x15:cachedUniqueName index="2153" name="[Opportunity Table].[Created Date].&amp;[2019-07-15T17:42:53]"/>
            <x15:cachedUniqueName index="2154" name="[Opportunity Table].[Created Date].&amp;[2019-07-15T18:20:52]"/>
            <x15:cachedUniqueName index="2155" name="[Opportunity Table].[Created Date].&amp;[2019-07-15T19:03:43]"/>
            <x15:cachedUniqueName index="2156" name="[Opportunity Table].[Created Date].&amp;[2019-07-16T02:44:12]"/>
            <x15:cachedUniqueName index="2157" name="[Opportunity Table].[Created Date].&amp;[2019-07-16T21:52:10]"/>
            <x15:cachedUniqueName index="2158" name="[Opportunity Table].[Created Date].&amp;[2019-07-17T16:33:47]"/>
            <x15:cachedUniqueName index="2159" name="[Opportunity Table].[Created Date].&amp;[2019-07-17T17:53:07]"/>
            <x15:cachedUniqueName index="2160" name="[Opportunity Table].[Created Date].&amp;[2019-07-17T19:29:03]"/>
            <x15:cachedUniqueName index="2161" name="[Opportunity Table].[Created Date].&amp;[2019-07-17T20:35:46]"/>
            <x15:cachedUniqueName index="2162" name="[Opportunity Table].[Created Date].&amp;[2019-07-17T20:46:00]"/>
            <x15:cachedUniqueName index="2163" name="[Opportunity Table].[Created Date].&amp;[2019-07-18T00:32:32]"/>
            <x15:cachedUniqueName index="2164" name="[Opportunity Table].[Created Date].&amp;[2019-07-18T15:46:41]"/>
            <x15:cachedUniqueName index="2165" name="[Opportunity Table].[Created Date].&amp;[2019-07-18T19:20:08]"/>
            <x15:cachedUniqueName index="2166" name="[Opportunity Table].[Created Date].&amp;[2019-07-18T20:31:35]"/>
            <x15:cachedUniqueName index="2167" name="[Opportunity Table].[Created Date].&amp;[2019-07-18T21:54:03]"/>
            <x15:cachedUniqueName index="2168" name="[Opportunity Table].[Created Date].&amp;[2019-07-19T12:59:38]"/>
            <x15:cachedUniqueName index="2169" name="[Opportunity Table].[Created Date].&amp;[2019-07-19T16:54:41]"/>
            <x15:cachedUniqueName index="2170" name="[Opportunity Table].[Created Date].&amp;[2019-07-19T17:03:55]"/>
            <x15:cachedUniqueName index="2171" name="[Opportunity Table].[Created Date].&amp;[2019-07-19T19:02:12]"/>
            <x15:cachedUniqueName index="2172" name="[Opportunity Table].[Created Date].&amp;[2019-07-22T14:44:19]"/>
            <x15:cachedUniqueName index="2173" name="[Opportunity Table].[Created Date].&amp;[2019-07-22T15:38:00]"/>
            <x15:cachedUniqueName index="2174" name="[Opportunity Table].[Created Date].&amp;[2019-07-22T15:44:37]"/>
            <x15:cachedUniqueName index="2175" name="[Opportunity Table].[Created Date].&amp;[2019-07-22T19:04:15]"/>
            <x15:cachedUniqueName index="2176" name="[Opportunity Table].[Created Date].&amp;[2019-07-22T22:21:24]"/>
            <x15:cachedUniqueName index="2177" name="[Opportunity Table].[Created Date].&amp;[2019-07-22T22:40:03]"/>
            <x15:cachedUniqueName index="2178" name="[Opportunity Table].[Created Date].&amp;[2019-07-23T14:35:12]"/>
            <x15:cachedUniqueName index="2179" name="[Opportunity Table].[Created Date].&amp;[2019-07-23T16:52:01]"/>
            <x15:cachedUniqueName index="2180" name="[Opportunity Table].[Created Date].&amp;[2019-07-23T19:18:56]"/>
            <x15:cachedUniqueName index="2181" name="[Opportunity Table].[Created Date].&amp;[2019-07-23T23:48:18]"/>
            <x15:cachedUniqueName index="2182" name="[Opportunity Table].[Created Date].&amp;[2019-07-24T14:44:39]"/>
            <x15:cachedUniqueName index="2183" name="[Opportunity Table].[Created Date].&amp;[2019-07-24T16:53:43]"/>
            <x15:cachedUniqueName index="2184" name="[Opportunity Table].[Created Date].&amp;[2019-07-24T18:32:32]"/>
            <x15:cachedUniqueName index="2185" name="[Opportunity Table].[Created Date].&amp;[2019-07-24T19:12:38]"/>
            <x15:cachedUniqueName index="2186" name="[Opportunity Table].[Created Date].&amp;[2019-07-25T14:44:51]"/>
            <x15:cachedUniqueName index="2187" name="[Opportunity Table].[Created Date].&amp;[2019-07-25T18:39:17]"/>
            <x15:cachedUniqueName index="2188" name="[Opportunity Table].[Created Date].&amp;[2019-07-26T13:20:10]"/>
            <x15:cachedUniqueName index="2189" name="[Opportunity Table].[Created Date].&amp;[2019-07-26T15:57:40]"/>
            <x15:cachedUniqueName index="2190" name="[Opportunity Table].[Created Date].&amp;[2019-07-26T16:21:58]"/>
            <x15:cachedUniqueName index="2191" name="[Opportunity Table].[Created Date].&amp;[2019-07-29T12:58:09]"/>
            <x15:cachedUniqueName index="2192" name="[Opportunity Table].[Created Date].&amp;[2019-07-29T14:52:42]"/>
            <x15:cachedUniqueName index="2193" name="[Opportunity Table].[Created Date].&amp;[2019-07-29T15:04:40]"/>
            <x15:cachedUniqueName index="2194" name="[Opportunity Table].[Created Date].&amp;[2019-07-29T17:38:49]"/>
            <x15:cachedUniqueName index="2195" name="[Opportunity Table].[Created Date].&amp;[2019-07-29T18:20:02]"/>
            <x15:cachedUniqueName index="2196" name="[Opportunity Table].[Created Date].&amp;[2019-07-29T22:00:49]"/>
            <x15:cachedUniqueName index="2197" name="[Opportunity Table].[Created Date].&amp;[2019-07-30T15:40:25]"/>
            <x15:cachedUniqueName index="2198" name="[Opportunity Table].[Created Date].&amp;[2019-07-30T15:42:57]"/>
            <x15:cachedUniqueName index="2199" name="[Opportunity Table].[Created Date].&amp;[2019-07-30T15:43:53]"/>
            <x15:cachedUniqueName index="2200" name="[Opportunity Table].[Created Date].&amp;[2019-07-30T15:50:28]"/>
            <x15:cachedUniqueName index="2201" name="[Opportunity Table].[Created Date].&amp;[2019-07-31T03:51:20]"/>
            <x15:cachedUniqueName index="2202" name="[Opportunity Table].[Created Date].&amp;[2019-07-31T08:03:22]"/>
            <x15:cachedUniqueName index="2203" name="[Opportunity Table].[Created Date].&amp;[2019-08-01T17:43:09]"/>
            <x15:cachedUniqueName index="2204" name="[Opportunity Table].[Created Date].&amp;[2019-08-01T18:44:23]"/>
            <x15:cachedUniqueName index="2205" name="[Opportunity Table].[Created Date].&amp;[2019-08-02T15:05:39]"/>
            <x15:cachedUniqueName index="2206" name="[Opportunity Table].[Created Date].&amp;[2019-08-02T18:34:53]"/>
            <x15:cachedUniqueName index="2207" name="[Opportunity Table].[Created Date].&amp;[2019-08-02T20:09:15]"/>
            <x15:cachedUniqueName index="2208" name="[Opportunity Table].[Created Date].&amp;[2019-08-05T17:27:04]"/>
            <x15:cachedUniqueName index="2209" name="[Opportunity Table].[Created Date].&amp;[2019-08-05T17:57:04]"/>
            <x15:cachedUniqueName index="2210" name="[Opportunity Table].[Created Date].&amp;[2019-08-05T18:13:40]"/>
            <x15:cachedUniqueName index="2211" name="[Opportunity Table].[Created Date].&amp;[2019-08-05T18:15:04]"/>
            <x15:cachedUniqueName index="2212" name="[Opportunity Table].[Created Date].&amp;[2019-08-05T19:59:24]"/>
            <x15:cachedUniqueName index="2213" name="[Opportunity Table].[Created Date].&amp;[2019-08-05T20:40:16]"/>
            <x15:cachedUniqueName index="2214" name="[Opportunity Table].[Created Date].&amp;[2019-08-05T21:12:21]"/>
            <x15:cachedUniqueName index="2215" name="[Opportunity Table].[Created Date].&amp;[2019-08-05T21:17:53]"/>
            <x15:cachedUniqueName index="2216" name="[Opportunity Table].[Created Date].&amp;[2019-08-05T23:55:48]"/>
            <x15:cachedUniqueName index="2217" name="[Opportunity Table].[Created Date].&amp;[2019-08-06T13:39:34]"/>
            <x15:cachedUniqueName index="2218" name="[Opportunity Table].[Created Date].&amp;[2019-08-06T15:18:25]"/>
            <x15:cachedUniqueName index="2219" name="[Opportunity Table].[Created Date].&amp;[2019-08-06T16:31:01]"/>
            <x15:cachedUniqueName index="2220" name="[Opportunity Table].[Created Date].&amp;[2019-08-06T17:56:46]"/>
            <x15:cachedUniqueName index="2221" name="[Opportunity Table].[Created Date].&amp;[2019-08-06T18:09:17]"/>
            <x15:cachedUniqueName index="2222" name="[Opportunity Table].[Created Date].&amp;[2019-08-06T19:19:22]"/>
            <x15:cachedUniqueName index="2223" name="[Opportunity Table].[Created Date].&amp;[2019-08-06T20:56:27]"/>
            <x15:cachedUniqueName index="2224" name="[Opportunity Table].[Created Date].&amp;[2019-08-06T20:59:27]"/>
            <x15:cachedUniqueName index="2225" name="[Opportunity Table].[Created Date].&amp;[2019-08-07T13:26:29]"/>
            <x15:cachedUniqueName index="2226" name="[Opportunity Table].[Created Date].&amp;[2019-08-07T15:55:37]"/>
            <x15:cachedUniqueName index="2227" name="[Opportunity Table].[Created Date].&amp;[2019-08-08T16:11:07]"/>
            <x15:cachedUniqueName index="2228" name="[Opportunity Table].[Created Date].&amp;[2019-08-09T19:38:28]"/>
            <x15:cachedUniqueName index="2229" name="[Opportunity Table].[Created Date].&amp;[2019-08-09T21:19:20]"/>
            <x15:cachedUniqueName index="2230" name="[Opportunity Table].[Created Date].&amp;[2019-08-09T23:46:49]"/>
            <x15:cachedUniqueName index="2231" name="[Opportunity Table].[Created Date].&amp;[2019-08-12T11:45:55]"/>
            <x15:cachedUniqueName index="2232" name="[Opportunity Table].[Created Date].&amp;[2019-08-12T11:51:07]"/>
            <x15:cachedUniqueName index="2233" name="[Opportunity Table].[Created Date].&amp;[2019-08-12T11:52:50]"/>
            <x15:cachedUniqueName index="2234" name="[Opportunity Table].[Created Date].&amp;[2019-08-12T11:55:58]"/>
            <x15:cachedUniqueName index="2235" name="[Opportunity Table].[Created Date].&amp;[2019-08-12T11:59:04]"/>
            <x15:cachedUniqueName index="2236" name="[Opportunity Table].[Created Date].&amp;[2019-08-12T12:01:16]"/>
            <x15:cachedUniqueName index="2237" name="[Opportunity Table].[Created Date].&amp;[2019-08-12T12:06:15]"/>
            <x15:cachedUniqueName index="2238" name="[Opportunity Table].[Created Date].&amp;[2019-08-12T12:07:57]"/>
            <x15:cachedUniqueName index="2239" name="[Opportunity Table].[Created Date].&amp;[2019-08-12T12:14:41]"/>
            <x15:cachedUniqueName index="2240" name="[Opportunity Table].[Created Date].&amp;[2019-08-12T12:17:07]"/>
            <x15:cachedUniqueName index="2241" name="[Opportunity Table].[Created Date].&amp;[2019-08-12T12:23:56]"/>
            <x15:cachedUniqueName index="2242" name="[Opportunity Table].[Created Date].&amp;[2019-08-12T12:26:25]"/>
            <x15:cachedUniqueName index="2243" name="[Opportunity Table].[Created Date].&amp;[2019-08-12T12:29:05]"/>
            <x15:cachedUniqueName index="2244" name="[Opportunity Table].[Created Date].&amp;[2019-08-12T12:31:35]"/>
            <x15:cachedUniqueName index="2245" name="[Opportunity Table].[Created Date].&amp;[2019-08-12T12:35:35]"/>
            <x15:cachedUniqueName index="2246" name="[Opportunity Table].[Created Date].&amp;[2019-08-12T12:41:54]"/>
            <x15:cachedUniqueName index="2247" name="[Opportunity Table].[Created Date].&amp;[2019-08-12T12:44:12]"/>
            <x15:cachedUniqueName index="2248" name="[Opportunity Table].[Created Date].&amp;[2019-08-12T12:48:10]"/>
            <x15:cachedUniqueName index="2249" name="[Opportunity Table].[Created Date].&amp;[2019-08-12T12:50:48]"/>
            <x15:cachedUniqueName index="2250" name="[Opportunity Table].[Created Date].&amp;[2019-08-12T12:53:24]"/>
            <x15:cachedUniqueName index="2251" name="[Opportunity Table].[Created Date].&amp;[2019-08-12T12:55:13]"/>
            <x15:cachedUniqueName index="2252" name="[Opportunity Table].[Created Date].&amp;[2019-08-12T12:59:13]"/>
            <x15:cachedUniqueName index="2253" name="[Opportunity Table].[Created Date].&amp;[2019-08-12T15:43:29]"/>
            <x15:cachedUniqueName index="2254" name="[Opportunity Table].[Created Date].&amp;[2019-08-12T15:50:58]"/>
            <x15:cachedUniqueName index="2255" name="[Opportunity Table].[Created Date].&amp;[2019-08-12T16:14:26]"/>
            <x15:cachedUniqueName index="2256" name="[Opportunity Table].[Created Date].&amp;[2019-08-12T16:19:21]"/>
            <x15:cachedUniqueName index="2257" name="[Opportunity Table].[Created Date].&amp;[2019-08-13T11:53:36]"/>
            <x15:cachedUniqueName index="2258" name="[Opportunity Table].[Created Date].&amp;[2019-08-13T12:02:30]"/>
            <x15:cachedUniqueName index="2259" name="[Opportunity Table].[Created Date].&amp;[2019-08-13T15:45:13]"/>
            <x15:cachedUniqueName index="2260" name="[Opportunity Table].[Created Date].&amp;[2019-08-13T20:00:56]"/>
            <x15:cachedUniqueName index="2261" name="[Opportunity Table].[Created Date].&amp;[2019-08-13T20:17:30]"/>
            <x15:cachedUniqueName index="2262" name="[Opportunity Table].[Created Date].&amp;[2019-08-13T21:01:16]"/>
            <x15:cachedUniqueName index="2263" name="[Opportunity Table].[Created Date].&amp;[2019-08-14T12:42:13]"/>
            <x15:cachedUniqueName index="2264" name="[Opportunity Table].[Created Date].&amp;[2019-08-14T13:03:12]"/>
            <x15:cachedUniqueName index="2265" name="[Opportunity Table].[Created Date].&amp;[2019-08-14T14:57:53]"/>
            <x15:cachedUniqueName index="2266" name="[Opportunity Table].[Created Date].&amp;[2019-08-14T19:57:24]"/>
            <x15:cachedUniqueName index="2267" name="[Opportunity Table].[Created Date].&amp;[2019-08-15T12:57:57]"/>
            <x15:cachedUniqueName index="2268" name="[Opportunity Table].[Created Date].&amp;[2019-08-15T13:19:13]"/>
            <x15:cachedUniqueName index="2269" name="[Opportunity Table].[Created Date].&amp;[2019-08-15T15:48:43]"/>
            <x15:cachedUniqueName index="2270" name="[Opportunity Table].[Created Date].&amp;[2019-08-15T15:53:01]"/>
            <x15:cachedUniqueName index="2271" name="[Opportunity Table].[Created Date].&amp;[2019-08-16T12:30:17]"/>
            <x15:cachedUniqueName index="2272" name="[Opportunity Table].[Created Date].&amp;[2019-08-16T13:58:27]"/>
            <x15:cachedUniqueName index="2273" name="[Opportunity Table].[Created Date].&amp;[2019-08-16T19:06:46]"/>
            <x15:cachedUniqueName index="2274" name="[Opportunity Table].[Created Date].&amp;[2019-08-17T01:01:08]"/>
            <x15:cachedUniqueName index="2275" name="[Opportunity Table].[Created Date].&amp;[2019-08-17T02:09:53]"/>
            <x15:cachedUniqueName index="2276" name="[Opportunity Table].[Created Date].&amp;[2019-08-18T23:14:22]"/>
            <x15:cachedUniqueName index="2277" name="[Opportunity Table].[Created Date].&amp;[2019-08-19T13:16:10]"/>
            <x15:cachedUniqueName index="2278" name="[Opportunity Table].[Created Date].&amp;[2019-08-19T15:26:36]"/>
            <x15:cachedUniqueName index="2279" name="[Opportunity Table].[Created Date].&amp;[2019-08-19T16:30:49]"/>
            <x15:cachedUniqueName index="2280" name="[Opportunity Table].[Created Date].&amp;[2019-08-19T18:42:49]"/>
            <x15:cachedUniqueName index="2281" name="[Opportunity Table].[Created Date].&amp;[2019-08-19T20:49:01]"/>
            <x15:cachedUniqueName index="2282" name="[Opportunity Table].[Created Date].&amp;[2019-08-20T03:14:17]"/>
            <x15:cachedUniqueName index="2283" name="[Opportunity Table].[Created Date].&amp;[2019-08-20T20:12:50]"/>
            <x15:cachedUniqueName index="2284" name="[Opportunity Table].[Created Date].&amp;[2019-08-20T20:40:47]"/>
            <x15:cachedUniqueName index="2285" name="[Opportunity Table].[Created Date].&amp;[2019-08-21T13:21:38]"/>
            <x15:cachedUniqueName index="2286" name="[Opportunity Table].[Created Date].&amp;[2019-08-21T13:32:40]"/>
            <x15:cachedUniqueName index="2287" name="[Opportunity Table].[Created Date].&amp;[2019-08-21T13:37:55]"/>
            <x15:cachedUniqueName index="2288" name="[Opportunity Table].[Created Date].&amp;[2019-08-21T13:54:09]"/>
            <x15:cachedUniqueName index="2289" name="[Opportunity Table].[Created Date].&amp;[2019-08-21T13:55:58]"/>
            <x15:cachedUniqueName index="2290" name="[Opportunity Table].[Created Date].&amp;[2019-08-21T13:57:26]"/>
            <x15:cachedUniqueName index="2291" name="[Opportunity Table].[Created Date].&amp;[2019-08-21T13:59:44]"/>
            <x15:cachedUniqueName index="2292" name="[Opportunity Table].[Created Date].&amp;[2019-08-21T14:01:46]"/>
            <x15:cachedUniqueName index="2293" name="[Opportunity Table].[Created Date].&amp;[2019-08-21T14:05:47]"/>
            <x15:cachedUniqueName index="2294" name="[Opportunity Table].[Created Date].&amp;[2019-08-21T14:08:38]"/>
            <x15:cachedUniqueName index="2295" name="[Opportunity Table].[Created Date].&amp;[2019-08-21T14:59:35]"/>
            <x15:cachedUniqueName index="2296" name="[Opportunity Table].[Created Date].&amp;[2019-08-21T16:55:10]"/>
            <x15:cachedUniqueName index="2297" name="[Opportunity Table].[Created Date].&amp;[2019-08-21T18:17:38]"/>
            <x15:cachedUniqueName index="2298" name="[Opportunity Table].[Created Date].&amp;[2019-08-21T18:23:51]"/>
            <x15:cachedUniqueName index="2299" name="[Opportunity Table].[Created Date].&amp;[2019-08-21T19:01:38]"/>
            <x15:cachedUniqueName index="2300" name="[Opportunity Table].[Created Date].&amp;[2019-08-21T19:14:08]"/>
            <x15:cachedUniqueName index="2301" name="[Opportunity Table].[Created Date].&amp;[2019-08-21T22:55:49]"/>
            <x15:cachedUniqueName index="2302" name="[Opportunity Table].[Created Date].&amp;[2019-08-22T01:06:27]"/>
            <x15:cachedUniqueName index="2303" name="[Opportunity Table].[Created Date].&amp;[2019-08-22T01:35:45]"/>
            <x15:cachedUniqueName index="2304" name="[Opportunity Table].[Created Date].&amp;[2019-08-22T13:40:29]"/>
            <x15:cachedUniqueName index="2305" name="[Opportunity Table].[Created Date].&amp;[2019-08-22T16:50:02]"/>
            <x15:cachedUniqueName index="2306" name="[Opportunity Table].[Created Date].&amp;[2019-08-22T18:25:38]"/>
            <x15:cachedUniqueName index="2307" name="[Opportunity Table].[Created Date].&amp;[2019-08-23T13:02:58]"/>
            <x15:cachedUniqueName index="2308" name="[Opportunity Table].[Created Date].&amp;[2019-08-23T14:40:33]"/>
            <x15:cachedUniqueName index="2309" name="[Opportunity Table].[Created Date].&amp;[2019-08-23T18:36:08]"/>
            <x15:cachedUniqueName index="2310" name="[Opportunity Table].[Created Date].&amp;[2019-08-23T18:43:54]"/>
            <x15:cachedUniqueName index="2311" name="[Opportunity Table].[Created Date].&amp;[2019-08-23T18:59:06]"/>
            <x15:cachedUniqueName index="2312" name="[Opportunity Table].[Created Date].&amp;[2019-08-23T19:36:44]"/>
            <x15:cachedUniqueName index="2313" name="[Opportunity Table].[Created Date].&amp;[2019-08-23T19:41:11]"/>
            <x15:cachedUniqueName index="2314" name="[Opportunity Table].[Created Date].&amp;[2019-08-23T19:55:23]"/>
            <x15:cachedUniqueName index="2315" name="[Opportunity Table].[Created Date].&amp;[2019-08-23T19:57:57]"/>
            <x15:cachedUniqueName index="2316" name="[Opportunity Table].[Created Date].&amp;[2019-08-23T21:00:53]"/>
            <x15:cachedUniqueName index="2317" name="[Opportunity Table].[Created Date].&amp;[2019-08-26T06:23:12]"/>
            <x15:cachedUniqueName index="2318" name="[Opportunity Table].[Created Date].&amp;[2019-08-26T15:11:02]"/>
            <x15:cachedUniqueName index="2319" name="[Opportunity Table].[Created Date].&amp;[2019-08-26T15:58:21]"/>
            <x15:cachedUniqueName index="2320" name="[Opportunity Table].[Created Date].&amp;[2019-08-26T16:37:15]"/>
            <x15:cachedUniqueName index="2321" name="[Opportunity Table].[Created Date].&amp;[2019-08-26T19:28:30]"/>
            <x15:cachedUniqueName index="2322" name="[Opportunity Table].[Created Date].&amp;[2019-08-26T19:30:01]"/>
            <x15:cachedUniqueName index="2323" name="[Opportunity Table].[Created Date].&amp;[2019-08-26T23:51:36]"/>
            <x15:cachedUniqueName index="2324" name="[Opportunity Table].[Created Date].&amp;[2019-08-27T13:11:51]"/>
            <x15:cachedUniqueName index="2325" name="[Opportunity Table].[Created Date].&amp;[2019-08-27T13:38:05]"/>
            <x15:cachedUniqueName index="2326" name="[Opportunity Table].[Created Date].&amp;[2019-08-27T14:45:14]"/>
            <x15:cachedUniqueName index="2327" name="[Opportunity Table].[Created Date].&amp;[2019-08-28T02:44:21]"/>
            <x15:cachedUniqueName index="2328" name="[Opportunity Table].[Created Date].&amp;[2019-08-28T15:06:53]"/>
            <x15:cachedUniqueName index="2329" name="[Opportunity Table].[Created Date].&amp;[2019-08-28T17:50:29]"/>
            <x15:cachedUniqueName index="2330" name="[Opportunity Table].[Created Date].&amp;[2019-08-28T18:58:49]"/>
            <x15:cachedUniqueName index="2331" name="[Opportunity Table].[Created Date].&amp;[2019-08-28T19:34:29]"/>
            <x15:cachedUniqueName index="2332" name="[Opportunity Table].[Created Date].&amp;[2019-08-29T11:02:20]"/>
            <x15:cachedUniqueName index="2333" name="[Opportunity Table].[Created Date].&amp;[2019-08-29T11:56:38]"/>
            <x15:cachedUniqueName index="2334" name="[Opportunity Table].[Created Date].&amp;[2019-08-29T15:49:00]"/>
            <x15:cachedUniqueName index="2335" name="[Opportunity Table].[Created Date].&amp;[2019-08-29T19:04:03]"/>
            <x15:cachedUniqueName index="2336" name="[Opportunity Table].[Created Date].&amp;[2019-08-30T14:43:27]"/>
            <x15:cachedUniqueName index="2337" name="[Opportunity Table].[Created Date].&amp;[2019-08-30T16:57:16]"/>
            <x15:cachedUniqueName index="2338" name="[Opportunity Table].[Created Date].&amp;[2019-08-30T17:05:19]"/>
            <x15:cachedUniqueName index="2339" name="[Opportunity Table].[Created Date].&amp;[2019-08-30T17:53:48]"/>
            <x15:cachedUniqueName index="2340" name="[Opportunity Table].[Created Date].&amp;[2019-09-03T12:42:57]"/>
            <x15:cachedUniqueName index="2341" name="[Opportunity Table].[Created Date].&amp;[2019-09-03T15:14:32]"/>
            <x15:cachedUniqueName index="2342" name="[Opportunity Table].[Created Date].&amp;[2019-09-03T15:26:21]"/>
            <x15:cachedUniqueName index="2343" name="[Opportunity Table].[Created Date].&amp;[2019-09-03T18:03:01]"/>
            <x15:cachedUniqueName index="2344" name="[Opportunity Table].[Created Date].&amp;[2019-09-03T18:50:25]"/>
            <x15:cachedUniqueName index="2345" name="[Opportunity Table].[Created Date].&amp;[2019-09-03T19:32:06]"/>
            <x15:cachedUniqueName index="2346" name="[Opportunity Table].[Created Date].&amp;[2019-09-03T21:31:07]"/>
            <x15:cachedUniqueName index="2347" name="[Opportunity Table].[Created Date].&amp;[2019-09-03T21:42:33]"/>
            <x15:cachedUniqueName index="2348" name="[Opportunity Table].[Created Date].&amp;[2019-09-03T21:44:51]"/>
            <x15:cachedUniqueName index="2349" name="[Opportunity Table].[Created Date].&amp;[2019-09-04T08:51:29]"/>
            <x15:cachedUniqueName index="2350" name="[Opportunity Table].[Created Date].&amp;[2019-09-04T16:15:02]"/>
            <x15:cachedUniqueName index="2351" name="[Opportunity Table].[Created Date].&amp;[2019-09-04T16:26:30]"/>
            <x15:cachedUniqueName index="2352" name="[Opportunity Table].[Created Date].&amp;[2019-09-04T19:23:39]"/>
            <x15:cachedUniqueName index="2353" name="[Opportunity Table].[Created Date].&amp;[2019-09-04T20:56:26]"/>
            <x15:cachedUniqueName index="2354" name="[Opportunity Table].[Created Date].&amp;[2019-09-05T09:02:57]"/>
            <x15:cachedUniqueName index="2355" name="[Opportunity Table].[Created Date].&amp;[2019-09-05T11:34:53]"/>
            <x15:cachedUniqueName index="2356" name="[Opportunity Table].[Created Date].&amp;[2019-09-05T14:06:30]"/>
            <x15:cachedUniqueName index="2357" name="[Opportunity Table].[Created Date].&amp;[2019-09-05T14:47:07]"/>
            <x15:cachedUniqueName index="2358" name="[Opportunity Table].[Created Date].&amp;[2019-09-05T15:51:20]"/>
            <x15:cachedUniqueName index="2359" name="[Opportunity Table].[Created Date].&amp;[2019-09-05T22:49:27]"/>
            <x15:cachedUniqueName index="2360" name="[Opportunity Table].[Created Date].&amp;[2019-09-06T14:01:17]"/>
            <x15:cachedUniqueName index="2361" name="[Opportunity Table].[Created Date].&amp;[2019-09-06T14:49:51]"/>
            <x15:cachedUniqueName index="2362" name="[Opportunity Table].[Created Date].&amp;[2019-09-06T18:59:28]"/>
            <x15:cachedUniqueName index="2363" name="[Opportunity Table].[Created Date].&amp;[2019-09-06T19:48:13]"/>
            <x15:cachedUniqueName index="2364" name="[Opportunity Table].[Created Date].&amp;[2019-09-06T20:05:25]"/>
            <x15:cachedUniqueName index="2365" name="[Opportunity Table].[Created Date].&amp;[2019-09-06T20:29:41]"/>
            <x15:cachedUniqueName index="2366" name="[Opportunity Table].[Created Date].&amp;[2019-09-06T20:54:30]"/>
            <x15:cachedUniqueName index="2367" name="[Opportunity Table].[Created Date].&amp;[2019-09-08T09:24:01]"/>
            <x15:cachedUniqueName index="2368" name="[Opportunity Table].[Created Date].&amp;[2019-09-10T19:19:54]"/>
            <x15:cachedUniqueName index="2369" name="[Opportunity Table].[Created Date].&amp;[2019-09-10T19:33:26]"/>
            <x15:cachedUniqueName index="2370" name="[Opportunity Table].[Created Date].&amp;[2019-09-10T19:56:00]"/>
            <x15:cachedUniqueName index="2371" name="[Opportunity Table].[Created Date].&amp;[2019-09-11T03:04:52]"/>
            <x15:cachedUniqueName index="2372" name="[Opportunity Table].[Created Date].&amp;[2019-09-11T18:02:04]"/>
            <x15:cachedUniqueName index="2373" name="[Opportunity Table].[Created Date].&amp;[2019-09-11T20:38:08]"/>
            <x15:cachedUniqueName index="2374" name="[Opportunity Table].[Created Date].&amp;[2019-09-11T21:01:56]"/>
            <x15:cachedUniqueName index="2375" name="[Opportunity Table].[Created Date].&amp;[2019-09-11T21:25:33]"/>
            <x15:cachedUniqueName index="2376" name="[Opportunity Table].[Created Date].&amp;[2019-09-12T12:43:28]"/>
            <x15:cachedUniqueName index="2377" name="[Opportunity Table].[Created Date].&amp;[2019-09-12T13:06:54]"/>
            <x15:cachedUniqueName index="2378" name="[Opportunity Table].[Created Date].&amp;[2019-09-12T15:01:42]"/>
            <x15:cachedUniqueName index="2379" name="[Opportunity Table].[Created Date].&amp;[2019-09-13T14:23:05]"/>
            <x15:cachedUniqueName index="2380" name="[Opportunity Table].[Created Date].&amp;[2019-09-13T15:10:15]"/>
            <x15:cachedUniqueName index="2381" name="[Opportunity Table].[Created Date].&amp;[2019-09-13T15:47:18]"/>
            <x15:cachedUniqueName index="2382" name="[Opportunity Table].[Created Date].&amp;[2019-09-13T21:03:21]"/>
            <x15:cachedUniqueName index="2383" name="[Opportunity Table].[Created Date].&amp;[2019-09-16T12:33:26]"/>
            <x15:cachedUniqueName index="2384" name="[Opportunity Table].[Created Date].&amp;[2019-09-16T15:50:55]"/>
            <x15:cachedUniqueName index="2385" name="[Opportunity Table].[Created Date].&amp;[2019-09-17T12:40:28]"/>
            <x15:cachedUniqueName index="2386" name="[Opportunity Table].[Created Date].&amp;[2019-09-17T15:40:02]"/>
            <x15:cachedUniqueName index="2387" name="[Opportunity Table].[Created Date].&amp;[2019-09-17T15:59:19]"/>
            <x15:cachedUniqueName index="2388" name="[Opportunity Table].[Created Date].&amp;[2019-09-17T16:45:42]"/>
            <x15:cachedUniqueName index="2389" name="[Opportunity Table].[Created Date].&amp;[2019-09-18T01:43:08]"/>
            <x15:cachedUniqueName index="2390" name="[Opportunity Table].[Created Date].&amp;[2019-09-18T12:56:39]"/>
            <x15:cachedUniqueName index="2391" name="[Opportunity Table].[Created Date].&amp;[2019-09-18T14:14:48]"/>
            <x15:cachedUniqueName index="2392" name="[Opportunity Table].[Created Date].&amp;[2019-09-18T15:18:41]"/>
            <x15:cachedUniqueName index="2393" name="[Opportunity Table].[Created Date].&amp;[2019-09-18T15:37:43]"/>
            <x15:cachedUniqueName index="2394" name="[Opportunity Table].[Created Date].&amp;[2019-09-18T15:46:24]"/>
            <x15:cachedUniqueName index="2395" name="[Opportunity Table].[Created Date].&amp;[2019-09-19T13:41:22]"/>
            <x15:cachedUniqueName index="2396" name="[Opportunity Table].[Created Date].&amp;[2019-09-19T14:30:02]"/>
            <x15:cachedUniqueName index="2397" name="[Opportunity Table].[Created Date].&amp;[2019-09-19T14:51:59]"/>
            <x15:cachedUniqueName index="2398" name="[Opportunity Table].[Created Date].&amp;[2019-09-19T15:57:09]"/>
            <x15:cachedUniqueName index="2399" name="[Opportunity Table].[Created Date].&amp;[2019-09-19T16:32:34]"/>
            <x15:cachedUniqueName index="2400" name="[Opportunity Table].[Created Date].&amp;[2019-09-19T17:11:08]"/>
            <x15:cachedUniqueName index="2401" name="[Opportunity Table].[Created Date].&amp;[2019-09-19T18:01:11]"/>
            <x15:cachedUniqueName index="2402" name="[Opportunity Table].[Created Date].&amp;[2019-09-20T13:23:04]"/>
            <x15:cachedUniqueName index="2403" name="[Opportunity Table].[Created Date].&amp;[2019-09-20T20:49:47]"/>
            <x15:cachedUniqueName index="2404" name="[Opportunity Table].[Created Date].&amp;[2019-09-23T03:45:58]"/>
            <x15:cachedUniqueName index="2405" name="[Opportunity Table].[Created Date].&amp;[2019-09-23T14:15:40]"/>
            <x15:cachedUniqueName index="2406" name="[Opportunity Table].[Created Date].&amp;[2019-09-23T14:26:56]"/>
            <x15:cachedUniqueName index="2407" name="[Opportunity Table].[Created Date].&amp;[2019-09-23T15:21:14]"/>
            <x15:cachedUniqueName index="2408" name="[Opportunity Table].[Created Date].&amp;[2019-09-24T15:13:29]"/>
            <x15:cachedUniqueName index="2409" name="[Opportunity Table].[Created Date].&amp;[2019-09-25T02:04:31]"/>
            <x15:cachedUniqueName index="2410" name="[Opportunity Table].[Created Date].&amp;[2019-09-25T02:27:15]"/>
            <x15:cachedUniqueName index="2411" name="[Opportunity Table].[Created Date].&amp;[2019-09-25T02:49:05]"/>
            <x15:cachedUniqueName index="2412" name="[Opportunity Table].[Created Date].&amp;[2019-09-25T13:28:12]"/>
            <x15:cachedUniqueName index="2413" name="[Opportunity Table].[Created Date].&amp;[2019-09-25T15:10:52]"/>
            <x15:cachedUniqueName index="2414" name="[Opportunity Table].[Created Date].&amp;[2019-09-25T18:13:16]"/>
            <x15:cachedUniqueName index="2415" name="[Opportunity Table].[Created Date].&amp;[2019-09-25T19:20:57]"/>
            <x15:cachedUniqueName index="2416" name="[Opportunity Table].[Created Date].&amp;[2019-09-26T14:54:41]"/>
            <x15:cachedUniqueName index="2417" name="[Opportunity Table].[Created Date].&amp;[2019-09-26T15:35:22]"/>
            <x15:cachedUniqueName index="2418" name="[Opportunity Table].[Created Date].&amp;[2019-09-26T16:39:17]"/>
            <x15:cachedUniqueName index="2419" name="[Opportunity Table].[Created Date].&amp;[2019-09-26T20:54:28]"/>
            <x15:cachedUniqueName index="2420" name="[Opportunity Table].[Created Date].&amp;[2019-09-27T00:49:06]"/>
            <x15:cachedUniqueName index="2421" name="[Opportunity Table].[Created Date].&amp;[2019-09-27T13:59:32]"/>
            <x15:cachedUniqueName index="2422" name="[Opportunity Table].[Created Date].&amp;[2019-09-27T14:22:09]"/>
            <x15:cachedUniqueName index="2423" name="[Opportunity Table].[Created Date].&amp;[2019-09-27T17:14:44]"/>
            <x15:cachedUniqueName index="2424" name="[Opportunity Table].[Created Date].&amp;[2019-09-27T18:41:16]"/>
            <x15:cachedUniqueName index="2425" name="[Opportunity Table].[Created Date].&amp;[2019-09-27T18:52:26]"/>
            <x15:cachedUniqueName index="2426" name="[Opportunity Table].[Created Date].&amp;[2019-09-28T00:27:55]"/>
            <x15:cachedUniqueName index="2427" name="[Opportunity Table].[Created Date].&amp;[2019-09-30T13:27:23]"/>
            <x15:cachedUniqueName index="2428" name="[Opportunity Table].[Created Date].&amp;[2019-09-30T19:26:29]"/>
            <x15:cachedUniqueName index="2429" name="[Opportunity Table].[Created Date].&amp;[2019-09-30T20:52:26]"/>
            <x15:cachedUniqueName index="2430" name="[Opportunity Table].[Created Date].&amp;[2019-10-01T13:01:54]"/>
            <x15:cachedUniqueName index="2431" name="[Opportunity Table].[Created Date].&amp;[2019-10-01T15:01:58]"/>
            <x15:cachedUniqueName index="2432" name="[Opportunity Table].[Created Date].&amp;[2019-10-01T18:50:54]"/>
            <x15:cachedUniqueName index="2433" name="[Opportunity Table].[Created Date].&amp;[2019-10-01T19:01:20]"/>
            <x15:cachedUniqueName index="2434" name="[Opportunity Table].[Created Date].&amp;[2019-10-01T20:03:27]"/>
            <x15:cachedUniqueName index="2435" name="[Opportunity Table].[Created Date].&amp;[2019-10-02T12:46:05]"/>
            <x15:cachedUniqueName index="2436" name="[Opportunity Table].[Created Date].&amp;[2019-10-02T13:04:21]"/>
            <x15:cachedUniqueName index="2437" name="[Opportunity Table].[Created Date].&amp;[2019-10-02T13:09:29]"/>
            <x15:cachedUniqueName index="2438" name="[Opportunity Table].[Created Date].&amp;[2019-10-02T14:21:19]"/>
            <x15:cachedUniqueName index="2439" name="[Opportunity Table].[Created Date].&amp;[2019-10-02T16:42:16]"/>
            <x15:cachedUniqueName index="2440" name="[Opportunity Table].[Created Date].&amp;[2019-10-02T16:56:19]"/>
            <x15:cachedUniqueName index="2441" name="[Opportunity Table].[Created Date].&amp;[2019-10-03T08:12:21]"/>
            <x15:cachedUniqueName index="2442" name="[Opportunity Table].[Created Date].&amp;[2019-10-03T13:51:27]"/>
            <x15:cachedUniqueName index="2443" name="[Opportunity Table].[Created Date].&amp;[2019-10-03T14:04:05]"/>
            <x15:cachedUniqueName index="2444" name="[Opportunity Table].[Created Date].&amp;[2019-10-03T14:14:18]"/>
            <x15:cachedUniqueName index="2445" name="[Opportunity Table].[Created Date].&amp;[2019-10-03T14:51:33]"/>
            <x15:cachedUniqueName index="2446" name="[Opportunity Table].[Created Date].&amp;[2019-10-04T07:05:28]"/>
            <x15:cachedUniqueName index="2447" name="[Opportunity Table].[Created Date].&amp;[2019-10-04T15:20:50]"/>
            <x15:cachedUniqueName index="2448" name="[Opportunity Table].[Created Date].&amp;[2019-10-07T15:09:30]"/>
            <x15:cachedUniqueName index="2449" name="[Opportunity Table].[Created Date].&amp;[2019-10-07T15:20:19]"/>
            <x15:cachedUniqueName index="2450" name="[Opportunity Table].[Created Date].&amp;[2019-10-07T18:19:36]"/>
            <x15:cachedUniqueName index="2451" name="[Opportunity Table].[Created Date].&amp;[2019-10-07T19:06:54]"/>
            <x15:cachedUniqueName index="2452" name="[Opportunity Table].[Created Date].&amp;[2019-10-07T20:24:42]"/>
            <x15:cachedUniqueName index="2453" name="[Opportunity Table].[Created Date].&amp;[2019-10-08T17:35:35]"/>
            <x15:cachedUniqueName index="2454" name="[Opportunity Table].[Created Date].&amp;[2019-10-08T19:53:08]"/>
            <x15:cachedUniqueName index="2455" name="[Opportunity Table].[Created Date].&amp;[2019-10-08T20:23:58]"/>
            <x15:cachedUniqueName index="2456" name="[Opportunity Table].[Created Date].&amp;[2019-10-09T00:54:24]"/>
            <x15:cachedUniqueName index="2457" name="[Opportunity Table].[Created Date].&amp;[2019-10-09T13:54:22]"/>
            <x15:cachedUniqueName index="2458" name="[Opportunity Table].[Created Date].&amp;[2019-10-09T16:14:22]"/>
            <x15:cachedUniqueName index="2459" name="[Opportunity Table].[Created Date].&amp;[2019-10-10T13:43:06]"/>
            <x15:cachedUniqueName index="2460" name="[Opportunity Table].[Created Date].&amp;[2019-10-10T13:44:11]"/>
            <x15:cachedUniqueName index="2461" name="[Opportunity Table].[Created Date].&amp;[2019-10-10T13:49:33]"/>
            <x15:cachedUniqueName index="2462" name="[Opportunity Table].[Created Date].&amp;[2019-10-10T15:36:48]"/>
            <x15:cachedUniqueName index="2463" name="[Opportunity Table].[Created Date].&amp;[2019-10-11T13:42:47]"/>
            <x15:cachedUniqueName index="2464" name="[Opportunity Table].[Created Date].&amp;[2019-10-11T14:35:13]"/>
            <x15:cachedUniqueName index="2465" name="[Opportunity Table].[Created Date].&amp;[2019-10-11T19:25:02]"/>
            <x15:cachedUniqueName index="2466" name="[Opportunity Table].[Created Date].&amp;[2019-10-11T19:54:35]"/>
            <x15:cachedUniqueName index="2467" name="[Opportunity Table].[Created Date].&amp;[2019-10-11T23:03:52]"/>
            <x15:cachedUniqueName index="2468" name="[Opportunity Table].[Created Date].&amp;[2019-10-14T12:46:03]"/>
            <x15:cachedUniqueName index="2469" name="[Opportunity Table].[Created Date].&amp;[2019-10-14T13:34:57]"/>
            <x15:cachedUniqueName index="2470" name="[Opportunity Table].[Created Date].&amp;[2019-10-14T14:01:39]"/>
            <x15:cachedUniqueName index="2471" name="[Opportunity Table].[Created Date].&amp;[2019-10-15T13:23:39]"/>
            <x15:cachedUniqueName index="2472" name="[Opportunity Table].[Created Date].&amp;[2019-10-15T14:21:58]"/>
            <x15:cachedUniqueName index="2473" name="[Opportunity Table].[Created Date].&amp;[2019-10-15T15:04:17]"/>
            <x15:cachedUniqueName index="2474" name="[Opportunity Table].[Created Date].&amp;[2019-10-15T15:32:36]"/>
            <x15:cachedUniqueName index="2475" name="[Opportunity Table].[Created Date].&amp;[2019-10-15T17:12:11]"/>
            <x15:cachedUniqueName index="2476" name="[Opportunity Table].[Created Date].&amp;[2019-10-15T17:13:52]"/>
            <x15:cachedUniqueName index="2477" name="[Opportunity Table].[Created Date].&amp;[2019-10-15T17:14:17]"/>
            <x15:cachedUniqueName index="2478" name="[Opportunity Table].[Created Date].&amp;[2019-10-15T17:31:54]"/>
            <x15:cachedUniqueName index="2479" name="[Opportunity Table].[Created Date].&amp;[2019-10-15T21:27:50]"/>
            <x15:cachedUniqueName index="2480" name="[Opportunity Table].[Created Date].&amp;[2019-10-16T12:48:24]"/>
            <x15:cachedUniqueName index="2481" name="[Opportunity Table].[Created Date].&amp;[2019-10-16T14:13:27]"/>
            <x15:cachedUniqueName index="2482" name="[Opportunity Table].[Created Date].&amp;[2019-10-16T14:25:44]"/>
            <x15:cachedUniqueName index="2483" name="[Opportunity Table].[Created Date].&amp;[2019-10-16T17:41:17]"/>
            <x15:cachedUniqueName index="2484" name="[Opportunity Table].[Created Date].&amp;[2019-10-16T17:49:46]"/>
            <x15:cachedUniqueName index="2485" name="[Opportunity Table].[Created Date].&amp;[2019-10-16T18:32:58]"/>
            <x15:cachedUniqueName index="2486" name="[Opportunity Table].[Created Date].&amp;[2019-10-16T18:43:11]"/>
            <x15:cachedUniqueName index="2487" name="[Opportunity Table].[Created Date].&amp;[2019-10-17T00:24:09]"/>
            <x15:cachedUniqueName index="2488" name="[Opportunity Table].[Created Date].&amp;[2019-10-17T05:24:04]"/>
            <x15:cachedUniqueName index="2489" name="[Opportunity Table].[Created Date].&amp;[2019-10-17T19:46:38]"/>
            <x15:cachedUniqueName index="2490" name="[Opportunity Table].[Created Date].&amp;[2019-10-17T19:50:23]"/>
            <x15:cachedUniqueName index="2491" name="[Opportunity Table].[Created Date].&amp;[2019-10-18T08:19:56]"/>
            <x15:cachedUniqueName index="2492" name="[Opportunity Table].[Created Date].&amp;[2019-10-18T16:49:33]"/>
            <x15:cachedUniqueName index="2493" name="[Opportunity Table].[Created Date].&amp;[2019-10-18T18:17:00]"/>
            <x15:cachedUniqueName index="2494" name="[Opportunity Table].[Created Date].&amp;[2019-10-21T16:18:38]"/>
            <x15:cachedUniqueName index="2495" name="[Opportunity Table].[Created Date].&amp;[2019-10-21T18:38:50]"/>
            <x15:cachedUniqueName index="2496" name="[Opportunity Table].[Created Date].&amp;[2019-10-21T21:59:51]"/>
            <x15:cachedUniqueName index="2497" name="[Opportunity Table].[Created Date].&amp;[2019-10-22T18:50:51]"/>
            <x15:cachedUniqueName index="2498" name="[Opportunity Table].[Created Date].&amp;[2019-10-23T00:34:03]"/>
            <x15:cachedUniqueName index="2499" name="[Opportunity Table].[Created Date].&amp;[2019-10-23T07:59:15]"/>
            <x15:cachedUniqueName index="2500" name="[Opportunity Table].[Created Date].&amp;[2019-10-23T13:41:22]"/>
            <x15:cachedUniqueName index="2501" name="[Opportunity Table].[Created Date].&amp;[2019-10-23T14:05:26]"/>
            <x15:cachedUniqueName index="2502" name="[Opportunity Table].[Created Date].&amp;[2019-10-23T14:17:33]"/>
            <x15:cachedUniqueName index="2503" name="[Opportunity Table].[Created Date].&amp;[2019-10-23T14:45:10]"/>
            <x15:cachedUniqueName index="2504" name="[Opportunity Table].[Created Date].&amp;[2019-10-23T17:46:35]"/>
            <x15:cachedUniqueName index="2505" name="[Opportunity Table].[Created Date].&amp;[2019-10-23T18:40:16]"/>
            <x15:cachedUniqueName index="2506" name="[Opportunity Table].[Created Date].&amp;[2019-10-23T19:48:00]"/>
            <x15:cachedUniqueName index="2507" name="[Opportunity Table].[Created Date].&amp;[2019-10-23T20:27:24]"/>
            <x15:cachedUniqueName index="2508" name="[Opportunity Table].[Created Date].&amp;[2019-10-24T13:57:43]"/>
            <x15:cachedUniqueName index="2509" name="[Opportunity Table].[Created Date].&amp;[2019-10-24T16:08:29]"/>
            <x15:cachedUniqueName index="2510" name="[Opportunity Table].[Created Date].&amp;[2019-10-24T19:19:49]"/>
            <x15:cachedUniqueName index="2511" name="[Opportunity Table].[Created Date].&amp;[2019-10-24T20:54:55]"/>
            <x15:cachedUniqueName index="2512" name="[Opportunity Table].[Created Date].&amp;[2019-10-25T13:05:39]"/>
            <x15:cachedUniqueName index="2513" name="[Opportunity Table].[Created Date].&amp;[2019-10-25T13:49:21]"/>
            <x15:cachedUniqueName index="2514" name="[Opportunity Table].[Created Date].&amp;[2019-10-25T14:13:20]"/>
            <x15:cachedUniqueName index="2515" name="[Opportunity Table].[Created Date].&amp;[2019-10-25T20:51:34]"/>
            <x15:cachedUniqueName index="2516" name="[Opportunity Table].[Created Date].&amp;[2019-10-27T03:17:17]"/>
            <x15:cachedUniqueName index="2517" name="[Opportunity Table].[Created Date].&amp;[2019-10-28T13:09:53]"/>
            <x15:cachedUniqueName index="2518" name="[Opportunity Table].[Created Date].&amp;[2019-10-28T13:56:38]"/>
            <x15:cachedUniqueName index="2519" name="[Opportunity Table].[Created Date].&amp;[2019-10-28T15:17:01]"/>
            <x15:cachedUniqueName index="2520" name="[Opportunity Table].[Created Date].&amp;[2019-10-28T16:01:35]"/>
            <x15:cachedUniqueName index="2521" name="[Opportunity Table].[Created Date].&amp;[2019-10-28T19:52:39]"/>
            <x15:cachedUniqueName index="2522" name="[Opportunity Table].[Created Date].&amp;[2019-10-28T21:16:34]"/>
            <x15:cachedUniqueName index="2523" name="[Opportunity Table].[Created Date].&amp;[2019-10-29T15:29:05]"/>
            <x15:cachedUniqueName index="2524" name="[Opportunity Table].[Created Date].&amp;[2019-10-29T15:39:53]"/>
            <x15:cachedUniqueName index="2525" name="[Opportunity Table].[Created Date].&amp;[2019-10-30T17:07:32]"/>
            <x15:cachedUniqueName index="2526" name="[Opportunity Table].[Created Date].&amp;[2019-10-30T20:19:27]"/>
            <x15:cachedUniqueName index="2527" name="[Opportunity Table].[Created Date].&amp;[2019-10-30T20:58:18]"/>
            <x15:cachedUniqueName index="2528" name="[Opportunity Table].[Created Date].&amp;[2019-10-31T15:15:34]"/>
            <x15:cachedUniqueName index="2529" name="[Opportunity Table].[Created Date].&amp;[2019-10-31T16:18:36]"/>
            <x15:cachedUniqueName index="2530" name="[Opportunity Table].[Created Date].&amp;[2019-10-31T16:25:11]"/>
            <x15:cachedUniqueName index="2531" name="[Opportunity Table].[Created Date].&amp;[2019-10-31T19:42:06]"/>
            <x15:cachedUniqueName index="2532" name="[Opportunity Table].[Created Date].&amp;[2019-10-31T20:19:12]"/>
            <x15:cachedUniqueName index="2533" name="[Opportunity Table].[Created Date].&amp;[2019-10-31T20:46:31]"/>
            <x15:cachedUniqueName index="2534" name="[Opportunity Table].[Created Date].&amp;[2019-10-31T20:50:57]"/>
            <x15:cachedUniqueName index="2535" name="[Opportunity Table].[Created Date].&amp;[2019-10-31T20:55:25]"/>
            <x15:cachedUniqueName index="2536" name="[Opportunity Table].[Created Date].&amp;[2019-10-31T22:22:04]"/>
            <x15:cachedUniqueName index="2537" name="[Opportunity Table].[Created Date].&amp;[2019-10-31T23:20:56]"/>
            <x15:cachedUniqueName index="2538" name="[Opportunity Table].[Created Date].&amp;[2019-11-01T10:44:02]"/>
            <x15:cachedUniqueName index="2539" name="[Opportunity Table].[Created Date].&amp;[2019-11-01T13:16:20]"/>
            <x15:cachedUniqueName index="2540" name="[Opportunity Table].[Created Date].&amp;[2019-11-01T15:59:18]"/>
            <x15:cachedUniqueName index="2541" name="[Opportunity Table].[Created Date].&amp;[2019-11-01T18:06:20]"/>
            <x15:cachedUniqueName index="2542" name="[Opportunity Table].[Created Date].&amp;[2019-11-01T18:27:28]"/>
            <x15:cachedUniqueName index="2543" name="[Opportunity Table].[Created Date].&amp;[2019-11-04T13:57:00]"/>
            <x15:cachedUniqueName index="2544" name="[Opportunity Table].[Created Date].&amp;[2019-11-04T16:07:45]"/>
            <x15:cachedUniqueName index="2545" name="[Opportunity Table].[Created Date].&amp;[2019-11-04T16:17:51]"/>
            <x15:cachedUniqueName index="2546" name="[Opportunity Table].[Created Date].&amp;[2019-11-04T16:31:16]"/>
            <x15:cachedUniqueName index="2547" name="[Opportunity Table].[Created Date].&amp;[2019-11-04T20:13:39]"/>
            <x15:cachedUniqueName index="2548" name="[Opportunity Table].[Created Date].&amp;[2019-11-05T14:07:01]"/>
            <x15:cachedUniqueName index="2549" name="[Opportunity Table].[Created Date].&amp;[2019-11-05T16:29:15]"/>
            <x15:cachedUniqueName index="2550" name="[Opportunity Table].[Created Date].&amp;[2019-11-05T18:42:20]"/>
            <x15:cachedUniqueName index="2551" name="[Opportunity Table].[Created Date].&amp;[2019-11-05T22:21:28]"/>
            <x15:cachedUniqueName index="2552" name="[Opportunity Table].[Created Date].&amp;[2019-11-06T14:05:09]"/>
            <x15:cachedUniqueName index="2553" name="[Opportunity Table].[Created Date].&amp;[2019-11-06T16:10:25]"/>
            <x15:cachedUniqueName index="2554" name="[Opportunity Table].[Created Date].&amp;[2019-11-06T16:31:46]"/>
            <x15:cachedUniqueName index="2555" name="[Opportunity Table].[Created Date].&amp;[2019-11-06T17:31:44]"/>
            <x15:cachedUniqueName index="2556" name="[Opportunity Table].[Created Date].&amp;[2019-11-06T18:34:26]"/>
            <x15:cachedUniqueName index="2557" name="[Opportunity Table].[Created Date].&amp;[2019-11-06T20:36:10]"/>
            <x15:cachedUniqueName index="2558" name="[Opportunity Table].[Created Date].&amp;[2019-11-07T14:01:56]"/>
            <x15:cachedUniqueName index="2559" name="[Opportunity Table].[Created Date].&amp;[2019-11-07T15:02:52]"/>
            <x15:cachedUniqueName index="2560" name="[Opportunity Table].[Created Date].&amp;[2019-11-07T16:54:46]"/>
            <x15:cachedUniqueName index="2561" name="[Opportunity Table].[Created Date].&amp;[2019-11-07T19:18:50]"/>
            <x15:cachedUniqueName index="2562" name="[Opportunity Table].[Created Date].&amp;[2019-11-07T21:04:37]"/>
            <x15:cachedUniqueName index="2563" name="[Opportunity Table].[Created Date].&amp;[2019-11-07T21:45:02]"/>
            <x15:cachedUniqueName index="2564" name="[Opportunity Table].[Created Date].&amp;[2019-11-08T13:53:58]"/>
            <x15:cachedUniqueName index="2565" name="[Opportunity Table].[Created Date].&amp;[2019-11-08T15:40:31]"/>
            <x15:cachedUniqueName index="2566" name="[Opportunity Table].[Created Date].&amp;[2019-11-08T17:47:02]"/>
            <x15:cachedUniqueName index="2567" name="[Opportunity Table].[Created Date].&amp;[2019-11-08T19:39:44]"/>
            <x15:cachedUniqueName index="2568" name="[Opportunity Table].[Created Date].&amp;[2019-11-08T19:40:16]"/>
            <x15:cachedUniqueName index="2569" name="[Opportunity Table].[Created Date].&amp;[2019-11-08T21:31:48]"/>
            <x15:cachedUniqueName index="2570" name="[Opportunity Table].[Created Date].&amp;[2019-11-09T00:51:49]"/>
            <x15:cachedUniqueName index="2571" name="[Opportunity Table].[Created Date].&amp;[2019-11-11T15:15:45]"/>
            <x15:cachedUniqueName index="2572" name="[Opportunity Table].[Created Date].&amp;[2019-11-11T15:37:42]"/>
            <x15:cachedUniqueName index="2573" name="[Opportunity Table].[Created Date].&amp;[2019-11-11T21:55:15]"/>
            <x15:cachedUniqueName index="2574" name="[Opportunity Table].[Created Date].&amp;[2019-11-12T19:01:35]"/>
            <x15:cachedUniqueName index="2575" name="[Opportunity Table].[Created Date].&amp;[2019-11-12T23:15:26]"/>
            <x15:cachedUniqueName index="2576" name="[Opportunity Table].[Created Date].&amp;[2019-11-12T23:24:04]"/>
            <x15:cachedUniqueName index="2577" name="[Opportunity Table].[Created Date].&amp;[2019-11-13T15:47:08]"/>
            <x15:cachedUniqueName index="2578" name="[Opportunity Table].[Created Date].&amp;[2019-11-13T21:39:47]"/>
            <x15:cachedUniqueName index="2579" name="[Opportunity Table].[Created Date].&amp;[2019-11-14T14:45:13]"/>
            <x15:cachedUniqueName index="2580" name="[Opportunity Table].[Created Date].&amp;[2019-11-14T15:38:48]"/>
            <x15:cachedUniqueName index="2581" name="[Opportunity Table].[Created Date].&amp;[2019-11-14T20:15:25]"/>
            <x15:cachedUniqueName index="2582" name="[Opportunity Table].[Created Date].&amp;[2019-11-15T15:47:53]"/>
            <x15:cachedUniqueName index="2583" name="[Opportunity Table].[Created Date].&amp;[2019-11-18T14:30:34]"/>
            <x15:cachedUniqueName index="2584" name="[Opportunity Table].[Created Date].&amp;[2019-11-18T15:24:42]"/>
            <x15:cachedUniqueName index="2585" name="[Opportunity Table].[Created Date].&amp;[2019-11-18T16:06:27]"/>
            <x15:cachedUniqueName index="2586" name="[Opportunity Table].[Created Date].&amp;[2019-11-18T16:23:33]"/>
            <x15:cachedUniqueName index="2587" name="[Opportunity Table].[Created Date].&amp;[2019-11-18T22:05:54]"/>
            <x15:cachedUniqueName index="2588" name="[Opportunity Table].[Created Date].&amp;[2019-11-19T15:10:32]"/>
            <x15:cachedUniqueName index="2589" name="[Opportunity Table].[Created Date].&amp;[2019-11-19T16:57:02]"/>
            <x15:cachedUniqueName index="2590" name="[Opportunity Table].[Created Date].&amp;[2019-11-20T16:29:32]"/>
            <x15:cachedUniqueName index="2591" name="[Opportunity Table].[Created Date].&amp;[2019-11-20T16:45:54]"/>
            <x15:cachedUniqueName index="2592" name="[Opportunity Table].[Created Date].&amp;[2019-11-20T17:51:57]"/>
            <x15:cachedUniqueName index="2593" name="[Opportunity Table].[Created Date].&amp;[2019-11-21T13:39:09]"/>
            <x15:cachedUniqueName index="2594" name="[Opportunity Table].[Created Date].&amp;[2019-11-21T14:56:23]"/>
            <x15:cachedUniqueName index="2595" name="[Opportunity Table].[Created Date].&amp;[2019-11-21T15:30:24]"/>
            <x15:cachedUniqueName index="2596" name="[Opportunity Table].[Created Date].&amp;[2019-11-21T16:23:12]"/>
            <x15:cachedUniqueName index="2597" name="[Opportunity Table].[Created Date].&amp;[2019-11-21T16:27:31]"/>
            <x15:cachedUniqueName index="2598" name="[Opportunity Table].[Created Date].&amp;[2019-11-21T18:09:43]"/>
            <x15:cachedUniqueName index="2599" name="[Opportunity Table].[Created Date].&amp;[2019-11-21T19:18:25]"/>
            <x15:cachedUniqueName index="2600" name="[Opportunity Table].[Created Date].&amp;[2019-11-21T22:31:59]"/>
            <x15:cachedUniqueName index="2601" name="[Opportunity Table].[Created Date].&amp;[2019-11-22T00:05:28]"/>
            <x15:cachedUniqueName index="2602" name="[Opportunity Table].[Created Date].&amp;[2019-11-22T15:00:52]"/>
            <x15:cachedUniqueName index="2603" name="[Opportunity Table].[Created Date].&amp;[2019-11-22T16:44:10]"/>
            <x15:cachedUniqueName index="2604" name="[Opportunity Table].[Created Date].&amp;[2019-11-22T20:52:39]"/>
            <x15:cachedUniqueName index="2605" name="[Opportunity Table].[Created Date].&amp;[2019-11-22T21:45:52]"/>
            <x15:cachedUniqueName index="2606" name="[Opportunity Table].[Created Date].&amp;[2019-11-22T21:47:22]"/>
            <x15:cachedUniqueName index="2607" name="[Opportunity Table].[Created Date].&amp;[2019-11-22T22:14:12]"/>
            <x15:cachedUniqueName index="2608" name="[Opportunity Table].[Created Date].&amp;[2019-11-23T00:14:04]"/>
            <x15:cachedUniqueName index="2609" name="[Opportunity Table].[Created Date].&amp;[2019-11-25T20:59:27]"/>
            <x15:cachedUniqueName index="2610" name="[Opportunity Table].[Created Date].&amp;[2019-11-25T21:37:22]"/>
            <x15:cachedUniqueName index="2611" name="[Opportunity Table].[Created Date].&amp;[2019-11-25T22:31:49]"/>
            <x15:cachedUniqueName index="2612" name="[Opportunity Table].[Created Date].&amp;[2019-11-26T19:10:24]"/>
            <x15:cachedUniqueName index="2613" name="[Opportunity Table].[Created Date].&amp;[2019-11-27T10:50:26]"/>
            <x15:cachedUniqueName index="2614" name="[Opportunity Table].[Created Date].&amp;[2019-11-27T15:07:31]"/>
            <x15:cachedUniqueName index="2615" name="[Opportunity Table].[Created Date].&amp;[2019-11-27T15:44:17]"/>
            <x15:cachedUniqueName index="2616" name="[Opportunity Table].[Created Date].&amp;[2019-11-27T18:36:46]"/>
            <x15:cachedUniqueName index="2617" name="[Opportunity Table].[Created Date].&amp;[2019-11-27T21:26:07]"/>
            <x15:cachedUniqueName index="2618" name="[Opportunity Table].[Created Date].&amp;[2019-12-01T23:58:40]"/>
            <x15:cachedUniqueName index="2619" name="[Opportunity Table].[Created Date].&amp;[2019-12-02T17:09:52]"/>
            <x15:cachedUniqueName index="2620" name="[Opportunity Table].[Created Date].&amp;[2019-12-02T18:13:49]"/>
            <x15:cachedUniqueName index="2621" name="[Opportunity Table].[Created Date].&amp;[2019-12-02T21:41:24]"/>
            <x15:cachedUniqueName index="2622" name="[Opportunity Table].[Created Date].&amp;[2019-12-02T22:06:43]"/>
            <x15:cachedUniqueName index="2623" name="[Opportunity Table].[Created Date].&amp;[2019-12-03T11:35:25]"/>
            <x15:cachedUniqueName index="2624" name="[Opportunity Table].[Created Date].&amp;[2019-12-03T11:51:17]"/>
            <x15:cachedUniqueName index="2625" name="[Opportunity Table].[Created Date].&amp;[2019-12-03T16:17:51]"/>
            <x15:cachedUniqueName index="2626" name="[Opportunity Table].[Created Date].&amp;[2019-12-03T18:04:14]"/>
            <x15:cachedUniqueName index="2627" name="[Opportunity Table].[Created Date].&amp;[2019-12-03T18:31:45]"/>
            <x15:cachedUniqueName index="2628" name="[Opportunity Table].[Created Date].&amp;[2019-12-03T19:16:36]"/>
            <x15:cachedUniqueName index="2629" name="[Opportunity Table].[Created Date].&amp;[2019-12-03T19:34:44]"/>
            <x15:cachedUniqueName index="2630" name="[Opportunity Table].[Created Date].&amp;[2019-12-03T19:47:51]"/>
            <x15:cachedUniqueName index="2631" name="[Opportunity Table].[Created Date].&amp;[2019-12-03T19:54:38]"/>
            <x15:cachedUniqueName index="2632" name="[Opportunity Table].[Created Date].&amp;[2019-12-03T20:13:26]"/>
            <x15:cachedUniqueName index="2633" name="[Opportunity Table].[Created Date].&amp;[2019-12-03T20:20:51]"/>
            <x15:cachedUniqueName index="2634" name="[Opportunity Table].[Created Date].&amp;[2019-12-03T20:43:41]"/>
            <x15:cachedUniqueName index="2635" name="[Opportunity Table].[Created Date].&amp;[2019-12-03T20:53:54]"/>
            <x15:cachedUniqueName index="2636" name="[Opportunity Table].[Created Date].&amp;[2019-12-03T23:28:45]"/>
            <x15:cachedUniqueName index="2637" name="[Opportunity Table].[Created Date].&amp;[2019-12-03T23:43:12]"/>
            <x15:cachedUniqueName index="2638" name="[Opportunity Table].[Created Date].&amp;[2019-12-04T03:41:36]"/>
            <x15:cachedUniqueName index="2639" name="[Opportunity Table].[Created Date].&amp;[2019-12-04T03:52:23]"/>
            <x15:cachedUniqueName index="2640" name="[Opportunity Table].[Created Date].&amp;[2019-12-04T04:19:53]"/>
            <x15:cachedUniqueName index="2641" name="[Opportunity Table].[Created Date].&amp;[2019-12-04T14:25:32]"/>
            <x15:cachedUniqueName index="2642" name="[Opportunity Table].[Created Date].&amp;[2019-12-04T16:51:38]"/>
            <x15:cachedUniqueName index="2643" name="[Opportunity Table].[Created Date].&amp;[2019-12-04T18:31:04]"/>
            <x15:cachedUniqueName index="2644" name="[Opportunity Table].[Created Date].&amp;[2019-12-04T19:13:57]"/>
            <x15:cachedUniqueName index="2645" name="[Opportunity Table].[Created Date].&amp;[2019-12-04T19:44:48]"/>
            <x15:cachedUniqueName index="2646" name="[Opportunity Table].[Created Date].&amp;[2019-12-05T14:12:55]"/>
            <x15:cachedUniqueName index="2647" name="[Opportunity Table].[Created Date].&amp;[2019-12-05T15:29:32]"/>
            <x15:cachedUniqueName index="2648" name="[Opportunity Table].[Created Date].&amp;[2019-12-06T15:00:22]"/>
            <x15:cachedUniqueName index="2649" name="[Opportunity Table].[Created Date].&amp;[2019-12-06T16:10:35]"/>
            <x15:cachedUniqueName index="2650" name="[Opportunity Table].[Created Date].&amp;[2019-12-06T18:57:51]"/>
            <x15:cachedUniqueName index="2651" name="[Opportunity Table].[Created Date].&amp;[2019-12-06T19:03:20]"/>
            <x15:cachedUniqueName index="2652" name="[Opportunity Table].[Created Date].&amp;[2019-12-07T02:00:12]"/>
            <x15:cachedUniqueName index="2653" name="[Opportunity Table].[Created Date].&amp;[2019-12-09T14:46:43]"/>
            <x15:cachedUniqueName index="2654" name="[Opportunity Table].[Created Date].&amp;[2019-12-09T15:12:16]"/>
            <x15:cachedUniqueName index="2655" name="[Opportunity Table].[Created Date].&amp;[2019-12-09T15:30:54]"/>
            <x15:cachedUniqueName index="2656" name="[Opportunity Table].[Created Date].&amp;[2019-12-09T16:21:24]"/>
            <x15:cachedUniqueName index="2657" name="[Opportunity Table].[Created Date].&amp;[2019-12-09T20:59:48]"/>
            <x15:cachedUniqueName index="2658" name="[Opportunity Table].[Created Date].&amp;[2019-12-09T21:42:04]"/>
            <x15:cachedUniqueName index="2659" name="[Opportunity Table].[Created Date].&amp;[2019-12-10T01:08:15]"/>
            <x15:cachedUniqueName index="2660" name="[Opportunity Table].[Created Date].&amp;[2019-12-10T14:16:25]"/>
            <x15:cachedUniqueName index="2661" name="[Opportunity Table].[Created Date].&amp;[2019-12-10T19:55:17]"/>
            <x15:cachedUniqueName index="2662" name="[Opportunity Table].[Created Date].&amp;[2019-12-10T21:49:26]"/>
            <x15:cachedUniqueName index="2663" name="[Opportunity Table].[Created Date].&amp;[2019-12-10T23:28:02]"/>
            <x15:cachedUniqueName index="2664" name="[Opportunity Table].[Created Date].&amp;[2019-12-10T23:53:38]"/>
            <x15:cachedUniqueName index="2665" name="[Opportunity Table].[Created Date].&amp;[2019-12-10T23:57:40]"/>
            <x15:cachedUniqueName index="2666" name="[Opportunity Table].[Created Date].&amp;[2019-12-12T02:15:42]"/>
            <x15:cachedUniqueName index="2667" name="[Opportunity Table].[Created Date].&amp;[2019-12-12T02:21:37]"/>
            <x15:cachedUniqueName index="2668" name="[Opportunity Table].[Created Date].&amp;[2019-12-12T02:41:12]"/>
            <x15:cachedUniqueName index="2669" name="[Opportunity Table].[Created Date].&amp;[2019-12-12T02:47:30]"/>
            <x15:cachedUniqueName index="2670" name="[Opportunity Table].[Created Date].&amp;[2019-12-12T02:55:04]"/>
            <x15:cachedUniqueName index="2671" name="[Opportunity Table].[Created Date].&amp;[2019-12-12T03:07:03]"/>
            <x15:cachedUniqueName index="2672" name="[Opportunity Table].[Created Date].&amp;[2019-12-12T14:09:44]"/>
            <x15:cachedUniqueName index="2673" name="[Opportunity Table].[Created Date].&amp;[2019-12-13T19:13:33]"/>
            <x15:cachedUniqueName index="2674" name="[Opportunity Table].[Created Date].&amp;[2019-12-13T19:26:28]"/>
            <x15:cachedUniqueName index="2675" name="[Opportunity Table].[Created Date].&amp;[2019-12-13T19:30:29]"/>
            <x15:cachedUniqueName index="2676" name="[Opportunity Table].[Created Date].&amp;[2019-12-13T20:09:35]"/>
            <x15:cachedUniqueName index="2677" name="[Opportunity Table].[Created Date].&amp;[2019-12-13T20:40:11]"/>
            <x15:cachedUniqueName index="2678" name="[Opportunity Table].[Created Date].&amp;[2019-12-13T21:06:02]"/>
            <x15:cachedUniqueName index="2679" name="[Opportunity Table].[Created Date].&amp;[2019-12-13T21:22:28]"/>
            <x15:cachedUniqueName index="2680" name="[Opportunity Table].[Created Date].&amp;[2019-12-13T22:28:12]"/>
            <x15:cachedUniqueName index="2681" name="[Opportunity Table].[Created Date].&amp;[2019-12-13T22:32:51]"/>
            <x15:cachedUniqueName index="2682" name="[Opportunity Table].[Created Date].&amp;[2019-12-13T22:48:49]"/>
            <x15:cachedUniqueName index="2683" name="[Opportunity Table].[Created Date].&amp;[2019-12-13T22:55:26]"/>
            <x15:cachedUniqueName index="2684" name="[Opportunity Table].[Created Date].&amp;[2019-12-14T00:10:16]"/>
            <x15:cachedUniqueName index="2685" name="[Opportunity Table].[Created Date].&amp;[2019-12-16T01:39:31]"/>
            <x15:cachedUniqueName index="2686" name="[Opportunity Table].[Created Date].&amp;[2019-12-16T02:09:09]"/>
            <x15:cachedUniqueName index="2687" name="[Opportunity Table].[Created Date].&amp;[2019-12-16T02:17:23]"/>
            <x15:cachedUniqueName index="2688" name="[Opportunity Table].[Created Date].&amp;[2019-12-16T02:24:25]"/>
            <x15:cachedUniqueName index="2689" name="[Opportunity Table].[Created Date].&amp;[2019-12-16T02:34:13]"/>
            <x15:cachedUniqueName index="2690" name="[Opportunity Table].[Created Date].&amp;[2019-12-16T14:37:37]"/>
            <x15:cachedUniqueName index="2691" name="[Opportunity Table].[Created Date].&amp;[2019-12-16T16:56:39]"/>
            <x15:cachedUniqueName index="2692" name="[Opportunity Table].[Created Date].&amp;[2019-12-16T19:36:33]"/>
            <x15:cachedUniqueName index="2693" name="[Opportunity Table].[Created Date].&amp;[2019-12-16T20:28:21]"/>
            <x15:cachedUniqueName index="2694" name="[Opportunity Table].[Created Date].&amp;[2019-12-16T20:48:01]"/>
            <x15:cachedUniqueName index="2695" name="[Opportunity Table].[Created Date].&amp;[2019-12-16T20:59:28]"/>
            <x15:cachedUniqueName index="2696" name="[Opportunity Table].[Created Date].&amp;[2019-12-16T22:36:15]"/>
            <x15:cachedUniqueName index="2697" name="[Opportunity Table].[Created Date].&amp;[2019-12-17T16:59:30]"/>
            <x15:cachedUniqueName index="2698" name="[Opportunity Table].[Created Date].&amp;[2019-12-17T17:29:34]"/>
            <x15:cachedUniqueName index="2699" name="[Opportunity Table].[Created Date].&amp;[2019-12-17T21:34:10]"/>
            <x15:cachedUniqueName index="2700" name="[Opportunity Table].[Created Date].&amp;[2019-12-18T15:51:39]"/>
            <x15:cachedUniqueName index="2701" name="[Opportunity Table].[Created Date].&amp;[2019-12-18T16:15:51]"/>
            <x15:cachedUniqueName index="2702" name="[Opportunity Table].[Created Date].&amp;[2019-12-18T16:17:59]"/>
            <x15:cachedUniqueName index="2703" name="[Opportunity Table].[Created Date].&amp;[2019-12-18T16:50:13]"/>
            <x15:cachedUniqueName index="2704" name="[Opportunity Table].[Created Date].&amp;[2019-12-18T19:06:40]"/>
            <x15:cachedUniqueName index="2705" name="[Opportunity Table].[Created Date].&amp;[2019-12-18T22:27:42]"/>
            <x15:cachedUniqueName index="2706" name="[Opportunity Table].[Created Date].&amp;[2019-12-18T23:11:34]"/>
            <x15:cachedUniqueName index="2707" name="[Opportunity Table].[Created Date].&amp;[2019-12-19T11:46:48]"/>
            <x15:cachedUniqueName index="2708" name="[Opportunity Table].[Created Date].&amp;[2019-12-19T14:03:16]"/>
            <x15:cachedUniqueName index="2709" name="[Opportunity Table].[Created Date].&amp;[2019-12-19T14:28:47]"/>
            <x15:cachedUniqueName index="2710" name="[Opportunity Table].[Created Date].&amp;[2019-12-19T14:47:30]"/>
            <x15:cachedUniqueName index="2711" name="[Opportunity Table].[Created Date].&amp;[2019-12-19T15:02:13]"/>
            <x15:cachedUniqueName index="2712" name="[Opportunity Table].[Created Date].&amp;[2019-12-19T16:37:14]"/>
            <x15:cachedUniqueName index="2713" name="[Opportunity Table].[Created Date].&amp;[2019-12-19T21:55:31]"/>
            <x15:cachedUniqueName index="2714" name="[Opportunity Table].[Created Date].&amp;[2019-12-19T22:14:10]"/>
            <x15:cachedUniqueName index="2715" name="[Opportunity Table].[Created Date].&amp;[2019-12-20T14:16:59]"/>
            <x15:cachedUniqueName index="2716" name="[Opportunity Table].[Created Date].&amp;[2019-12-20T15:44:20]"/>
            <x15:cachedUniqueName index="2717" name="[Opportunity Table].[Created Date].&amp;[2019-12-20T16:25:14]"/>
            <x15:cachedUniqueName index="2718" name="[Opportunity Table].[Created Date].&amp;[2019-12-20T18:36:25]"/>
            <x15:cachedUniqueName index="2719" name="[Opportunity Table].[Created Date].&amp;[2019-12-20T20:35:14]"/>
            <x15:cachedUniqueName index="2720" name="[Opportunity Table].[Created Date].&amp;[2019-12-21T19:53:40]"/>
            <x15:cachedUniqueName index="2721" name="[Opportunity Table].[Created Date].&amp;[2019-12-23T15:05:59]"/>
            <x15:cachedUniqueName index="2722" name="[Opportunity Table].[Created Date].&amp;[2019-12-23T16:20:45]"/>
            <x15:cachedUniqueName index="2723" name="[Opportunity Table].[Created Date].&amp;[2019-12-23T18:07:41]"/>
            <x15:cachedUniqueName index="2724" name="[Opportunity Table].[Created Date].&amp;[2019-12-23T19:19:22]"/>
            <x15:cachedUniqueName index="2725" name="[Opportunity Table].[Created Date].&amp;[2020-01-02T18:57:33]"/>
            <x15:cachedUniqueName index="2726" name="[Opportunity Table].[Created Date].&amp;[2020-01-02T22:46:34]"/>
            <x15:cachedUniqueName index="2727" name="[Opportunity Table].[Created Date].&amp;[2020-01-03T21:51:14]"/>
            <x15:cachedUniqueName index="2728" name="[Opportunity Table].[Created Date].&amp;[2020-01-06T14:19:32]"/>
            <x15:cachedUniqueName index="2729" name="[Opportunity Table].[Created Date].&amp;[2020-01-06T14:58:16]"/>
            <x15:cachedUniqueName index="2730" name="[Opportunity Table].[Created Date].&amp;[2020-01-06T18:23:26]"/>
            <x15:cachedUniqueName index="2731" name="[Opportunity Table].[Created Date].&amp;[2020-01-06T20:22:15]"/>
            <x15:cachedUniqueName index="2732" name="[Opportunity Table].[Created Date].&amp;[2020-01-07T14:34:26]"/>
            <x15:cachedUniqueName index="2733" name="[Opportunity Table].[Created Date].&amp;[2020-01-09T13:47:44]"/>
            <x15:cachedUniqueName index="2734" name="[Opportunity Table].[Created Date].&amp;[2020-01-09T15:20:13]"/>
            <x15:cachedUniqueName index="2735" name="[Opportunity Table].[Created Date].&amp;[2020-01-09T16:38:13]"/>
            <x15:cachedUniqueName index="2736" name="[Opportunity Table].[Created Date].&amp;[2020-01-09T17:26:30]"/>
            <x15:cachedUniqueName index="2737" name="[Opportunity Table].[Created Date].&amp;[2020-01-09T18:04:25]"/>
            <x15:cachedUniqueName index="2738" name="[Opportunity Table].[Created Date].&amp;[2020-01-09T18:06:22]"/>
            <x15:cachedUniqueName index="2739" name="[Opportunity Table].[Created Date].&amp;[2020-01-09T18:12:40]"/>
            <x15:cachedUniqueName index="2740" name="[Opportunity Table].[Created Date].&amp;[2020-01-09T18:59:40]"/>
            <x15:cachedUniqueName index="2741" name="[Opportunity Table].[Created Date].&amp;[2020-01-09T20:12:28]"/>
            <x15:cachedUniqueName index="2742" name="[Opportunity Table].[Created Date].&amp;[2020-01-10T04:46:36]"/>
            <x15:cachedUniqueName index="2743" name="[Opportunity Table].[Created Date].&amp;[2020-01-10T16:52:09]"/>
            <x15:cachedUniqueName index="2744" name="[Opportunity Table].[Created Date].&amp;[2020-01-10T18:21:47]"/>
            <x15:cachedUniqueName index="2745" name="[Opportunity Table].[Created Date].&amp;[2020-01-10T19:47:39]"/>
            <x15:cachedUniqueName index="2746" name="[Opportunity Table].[Created Date].&amp;[2020-01-10T21:04:38]"/>
            <x15:cachedUniqueName index="2747" name="[Opportunity Table].[Created Date].&amp;[2020-01-13T14:26:09]"/>
            <x15:cachedUniqueName index="2748" name="[Opportunity Table].[Created Date].&amp;[2020-01-13T14:30:03]"/>
            <x15:cachedUniqueName index="2749" name="[Opportunity Table].[Created Date].&amp;[2020-01-13T14:38:26]"/>
            <x15:cachedUniqueName index="2750" name="[Opportunity Table].[Created Date].&amp;[2020-01-13T16:01:33]"/>
            <x15:cachedUniqueName index="2751" name="[Opportunity Table].[Created Date].&amp;[2020-01-14T08:32:56]"/>
            <x15:cachedUniqueName index="2752" name="[Opportunity Table].[Created Date].&amp;[2020-01-15T03:27:55]"/>
            <x15:cachedUniqueName index="2753" name="[Opportunity Table].[Created Date].&amp;[2020-01-15T03:33:41]"/>
            <x15:cachedUniqueName index="2754" name="[Opportunity Table].[Created Date].&amp;[2020-01-15T13:40:10]"/>
            <x15:cachedUniqueName index="2755" name="[Opportunity Table].[Created Date].&amp;[2020-01-15T18:53:25]"/>
            <x15:cachedUniqueName index="2756" name="[Opportunity Table].[Created Date].&amp;[2020-01-15T20:58:54]"/>
            <x15:cachedUniqueName index="2757" name="[Opportunity Table].[Created Date].&amp;[2020-01-15T22:02:36]"/>
            <x15:cachedUniqueName index="2758" name="[Opportunity Table].[Created Date].&amp;[2020-01-16T16:42:04]"/>
            <x15:cachedUniqueName index="2759" name="[Opportunity Table].[Created Date].&amp;[2020-01-17T14:09:58]"/>
            <x15:cachedUniqueName index="2760" name="[Opportunity Table].[Created Date].&amp;[2020-01-17T15:24:25]"/>
            <x15:cachedUniqueName index="2761" name="[Opportunity Table].[Created Date].&amp;[2020-01-17T16:00:58]"/>
            <x15:cachedUniqueName index="2762" name="[Opportunity Table].[Created Date].&amp;[2020-01-17T18:39:39]"/>
            <x15:cachedUniqueName index="2763" name="[Opportunity Table].[Created Date].&amp;[2020-01-17T19:04:23]"/>
            <x15:cachedUniqueName index="2764" name="[Opportunity Table].[Created Date].&amp;[2020-01-17T20:39:57]"/>
            <x15:cachedUniqueName index="2765" name="[Opportunity Table].[Created Date].&amp;[2020-01-17T20:58:49]"/>
            <x15:cachedUniqueName index="2766" name="[Opportunity Table].[Created Date].&amp;[2020-01-17T21:58:47]"/>
            <x15:cachedUniqueName index="2767" name="[Opportunity Table].[Created Date].&amp;[2020-01-21T09:35:41]"/>
            <x15:cachedUniqueName index="2768" name="[Opportunity Table].[Created Date].&amp;[2020-01-21T16:25:26]"/>
            <x15:cachedUniqueName index="2769" name="[Opportunity Table].[Created Date].&amp;[2020-01-21T17:49:36]"/>
            <x15:cachedUniqueName index="2770" name="[Opportunity Table].[Created Date].&amp;[2020-01-21T18:10:17]"/>
            <x15:cachedUniqueName index="2771" name="[Opportunity Table].[Created Date].&amp;[2020-01-21T19:45:43]"/>
            <x15:cachedUniqueName index="2772" name="[Opportunity Table].[Created Date].&amp;[2020-01-21T20:37:56]"/>
            <x15:cachedUniqueName index="2773" name="[Opportunity Table].[Created Date].&amp;[2020-01-21T21:42:34]"/>
            <x15:cachedUniqueName index="2774" name="[Opportunity Table].[Created Date].&amp;[2020-01-21T21:47:12]"/>
            <x15:cachedUniqueName index="2775" name="[Opportunity Table].[Created Date].&amp;[2020-01-22T14:18:29]"/>
            <x15:cachedUniqueName index="2776" name="[Opportunity Table].[Created Date].&amp;[2020-01-22T16:14:58]"/>
            <x15:cachedUniqueName index="2777" name="[Opportunity Table].[Created Date].&amp;[2020-01-22T21:10:53]"/>
            <x15:cachedUniqueName index="2778" name="[Opportunity Table].[Created Date].&amp;[2020-01-23T13:06:36]"/>
            <x15:cachedUniqueName index="2779" name="[Opportunity Table].[Created Date].&amp;[2020-01-24T14:41:24]"/>
            <x15:cachedUniqueName index="2780" name="[Opportunity Table].[Created Date].&amp;[2020-01-24T15:48:03]"/>
            <x15:cachedUniqueName index="2781" name="[Opportunity Table].[Created Date].&amp;[2020-01-24T20:18:49]"/>
            <x15:cachedUniqueName index="2782" name="[Opportunity Table].[Created Date].&amp;[2020-01-27T13:51:13]"/>
            <x15:cachedUniqueName index="2783" name="[Opportunity Table].[Created Date].&amp;[2020-01-27T13:56:01]"/>
            <x15:cachedUniqueName index="2784" name="[Opportunity Table].[Created Date].&amp;[2020-01-27T14:38:44]"/>
            <x15:cachedUniqueName index="2785" name="[Opportunity Table].[Created Date].&amp;[2020-01-27T15:35:55]"/>
            <x15:cachedUniqueName index="2786" name="[Opportunity Table].[Created Date].&amp;[2020-01-27T18:34:18]"/>
            <x15:cachedUniqueName index="2787" name="[Opportunity Table].[Created Date].&amp;[2020-01-28T01:46:51]"/>
            <x15:cachedUniqueName index="2788" name="[Opportunity Table].[Created Date].&amp;[2020-01-28T04:45:05]"/>
            <x15:cachedUniqueName index="2789" name="[Opportunity Table].[Created Date].&amp;[2020-01-28T17:40:04]"/>
            <x15:cachedUniqueName index="2790" name="[Opportunity Table].[Created Date].&amp;[2020-01-28T18:24:10]"/>
            <x15:cachedUniqueName index="2791" name="[Opportunity Table].[Created Date].&amp;[2020-01-29T17:25:19]"/>
            <x15:cachedUniqueName index="2792" name="[Opportunity Table].[Created Date].&amp;[2020-01-29T19:28:48]"/>
            <x15:cachedUniqueName index="2793" name="[Opportunity Table].[Created Date].&amp;[2020-01-29T19:56:55]"/>
            <x15:cachedUniqueName index="2794" name="[Opportunity Table].[Created Date].&amp;[2020-01-29T20:13:44]"/>
            <x15:cachedUniqueName index="2795" name="[Opportunity Table].[Created Date].&amp;[2020-01-30T21:18:32]"/>
            <x15:cachedUniqueName index="2796" name="[Opportunity Table].[Created Date].&amp;[2020-01-30T22:41:10]"/>
            <x15:cachedUniqueName index="2797" name="[Opportunity Table].[Created Date].&amp;[2020-01-31T16:29:41]"/>
            <x15:cachedUniqueName index="2798" name="[Opportunity Table].[Created Date].&amp;[2020-01-31T17:05:22]"/>
            <x15:cachedUniqueName index="2799" name="[Opportunity Table].[Created Date].&amp;[2020-01-31T17:15:44]"/>
            <x15:cachedUniqueName index="2800" name="[Opportunity Table].[Created Date].&amp;[2020-01-31T17:36:21]"/>
            <x15:cachedUniqueName index="2801" name="[Opportunity Table].[Created Date].&amp;[2020-01-31T19:31:19]"/>
            <x15:cachedUniqueName index="2802" name="[Opportunity Table].[Created Date].&amp;[2020-01-31T20:28:14]"/>
            <x15:cachedUniqueName index="2803" name="[Opportunity Table].[Created Date].&amp;[2020-01-31T23:22:42]"/>
            <x15:cachedUniqueName index="2804" name="[Opportunity Table].[Created Date].&amp;[2020-02-02T18:19:30]"/>
            <x15:cachedUniqueName index="2805" name="[Opportunity Table].[Created Date].&amp;[2020-02-02T19:27:36]"/>
            <x15:cachedUniqueName index="2806" name="[Opportunity Table].[Created Date].&amp;[2020-02-02T19:57:59]"/>
            <x15:cachedUniqueName index="2807" name="[Opportunity Table].[Created Date].&amp;[2020-02-03T14:10:27]"/>
            <x15:cachedUniqueName index="2808" name="[Opportunity Table].[Created Date].&amp;[2020-02-03T14:43:47]"/>
            <x15:cachedUniqueName index="2809" name="[Opportunity Table].[Created Date].&amp;[2020-02-03T14:43:55]"/>
            <x15:cachedUniqueName index="2810" name="[Opportunity Table].[Created Date].&amp;[2020-02-03T15:38:21]"/>
            <x15:cachedUniqueName index="2811" name="[Opportunity Table].[Created Date].&amp;[2020-02-03T20:17:53]"/>
            <x15:cachedUniqueName index="2812" name="[Opportunity Table].[Created Date].&amp;[2020-02-03T22:57:14]"/>
            <x15:cachedUniqueName index="2813" name="[Opportunity Table].[Created Date].&amp;[2020-02-04T16:31:08]"/>
            <x15:cachedUniqueName index="2814" name="[Opportunity Table].[Created Date].&amp;[2020-02-05T13:45:18]"/>
            <x15:cachedUniqueName index="2815" name="[Opportunity Table].[Created Date].&amp;[2020-02-05T22:55:18]"/>
            <x15:cachedUniqueName index="2816" name="[Opportunity Table].[Created Date].&amp;[2020-02-06T13:06:30]"/>
            <x15:cachedUniqueName index="2817" name="[Opportunity Table].[Created Date].&amp;[2020-02-06T16:53:56]"/>
            <x15:cachedUniqueName index="2818" name="[Opportunity Table].[Created Date].&amp;[2020-02-06T20:46:27]"/>
            <x15:cachedUniqueName index="2819" name="[Opportunity Table].[Created Date].&amp;[2020-02-06T21:11:15]"/>
            <x15:cachedUniqueName index="2820" name="[Opportunity Table].[Created Date].&amp;[2020-02-07T15:00:30]"/>
            <x15:cachedUniqueName index="2821" name="[Opportunity Table].[Created Date].&amp;[2020-02-07T15:07:30]"/>
            <x15:cachedUniqueName index="2822" name="[Opportunity Table].[Created Date].&amp;[2020-02-07T16:29:44]"/>
            <x15:cachedUniqueName index="2823" name="[Opportunity Table].[Created Date].&amp;[2020-02-07T17:05:59]"/>
            <x15:cachedUniqueName index="2824" name="[Opportunity Table].[Created Date].&amp;[2020-02-07T18:26:41]"/>
            <x15:cachedUniqueName index="2825" name="[Opportunity Table].[Created Date].&amp;[2020-02-07T18:43:40]"/>
            <x15:cachedUniqueName index="2826" name="[Opportunity Table].[Created Date].&amp;[2020-02-07T18:46:46]"/>
            <x15:cachedUniqueName index="2827" name="[Opportunity Table].[Created Date].&amp;[2020-02-10T10:38:33]"/>
            <x15:cachedUniqueName index="2828" name="[Opportunity Table].[Created Date].&amp;[2020-02-10T11:27:54]"/>
            <x15:cachedUniqueName index="2829" name="[Opportunity Table].[Created Date].&amp;[2020-02-10T11:39:08]"/>
            <x15:cachedUniqueName index="2830" name="[Opportunity Table].[Created Date].&amp;[2020-02-10T11:51:34]"/>
            <x15:cachedUniqueName index="2831" name="[Opportunity Table].[Created Date].&amp;[2020-02-10T11:53:46]"/>
            <x15:cachedUniqueName index="2832" name="[Opportunity Table].[Created Date].&amp;[2020-02-10T11:55:58]"/>
            <x15:cachedUniqueName index="2833" name="[Opportunity Table].[Created Date].&amp;[2020-02-10T11:58:00]"/>
            <x15:cachedUniqueName index="2834" name="[Opportunity Table].[Created Date].&amp;[2020-02-10T12:12:22]"/>
            <x15:cachedUniqueName index="2835" name="[Opportunity Table].[Created Date].&amp;[2020-02-10T12:22:57]"/>
            <x15:cachedUniqueName index="2836" name="[Opportunity Table].[Created Date].&amp;[2020-02-10T12:25:40]"/>
            <x15:cachedUniqueName index="2837" name="[Opportunity Table].[Created Date].&amp;[2020-02-10T12:31:44]"/>
            <x15:cachedUniqueName index="2838" name="[Opportunity Table].[Created Date].&amp;[2020-02-10T12:33:56]"/>
            <x15:cachedUniqueName index="2839" name="[Opportunity Table].[Created Date].&amp;[2020-02-10T12:35:42]"/>
            <x15:cachedUniqueName index="2840" name="[Opportunity Table].[Created Date].&amp;[2020-02-10T12:40:00]"/>
            <x15:cachedUniqueName index="2841" name="[Opportunity Table].[Created Date].&amp;[2020-02-10T12:42:18]"/>
            <x15:cachedUniqueName index="2842" name="[Opportunity Table].[Created Date].&amp;[2020-02-10T12:44:16]"/>
            <x15:cachedUniqueName index="2843" name="[Opportunity Table].[Created Date].&amp;[2020-02-10T12:46:20]"/>
            <x15:cachedUniqueName index="2844" name="[Opportunity Table].[Created Date].&amp;[2020-02-10T12:48:50]"/>
            <x15:cachedUniqueName index="2845" name="[Opportunity Table].[Created Date].&amp;[2020-02-10T13:00:15]"/>
            <x15:cachedUniqueName index="2846" name="[Opportunity Table].[Created Date].&amp;[2020-02-10T13:05:14]"/>
            <x15:cachedUniqueName index="2847" name="[Opportunity Table].[Created Date].&amp;[2020-02-10T13:07:05]"/>
            <x15:cachedUniqueName index="2848" name="[Opportunity Table].[Created Date].&amp;[2020-02-10T13:15:01]"/>
            <x15:cachedUniqueName index="2849" name="[Opportunity Table].[Created Date].&amp;[2020-02-10T13:16:26]"/>
            <x15:cachedUniqueName index="2850" name="[Opportunity Table].[Created Date].&amp;[2020-02-10T13:54:12]"/>
            <x15:cachedUniqueName index="2851" name="[Opportunity Table].[Created Date].&amp;[2020-02-10T14:48:46]"/>
            <x15:cachedUniqueName index="2852" name="[Opportunity Table].[Created Date].&amp;[2020-02-10T14:52:10]"/>
            <x15:cachedUniqueName index="2853" name="[Opportunity Table].[Created Date].&amp;[2020-02-10T15:26:36]"/>
            <x15:cachedUniqueName index="2854" name="[Opportunity Table].[Created Date].&amp;[2020-02-10T16:11:39]"/>
            <x15:cachedUniqueName index="2855" name="[Opportunity Table].[Created Date].&amp;[2020-02-10T16:13:45]"/>
            <x15:cachedUniqueName index="2856" name="[Opportunity Table].[Created Date].&amp;[2020-02-10T17:27:08]"/>
            <x15:cachedUniqueName index="2857" name="[Opportunity Table].[Created Date].&amp;[2020-02-10T17:50:53]"/>
            <x15:cachedUniqueName index="2858" name="[Opportunity Table].[Created Date].&amp;[2020-02-10T20:44:48]"/>
            <x15:cachedUniqueName index="2859" name="[Opportunity Table].[Created Date].&amp;[2020-02-11T13:15:25]"/>
            <x15:cachedUniqueName index="2860" name="[Opportunity Table].[Created Date].&amp;[2020-02-11T18:26:34]"/>
            <x15:cachedUniqueName index="2861" name="[Opportunity Table].[Created Date].&amp;[2020-02-11T18:53:39]"/>
            <x15:cachedUniqueName index="2862" name="[Opportunity Table].[Created Date].&amp;[2020-02-12T14:16:27]"/>
            <x15:cachedUniqueName index="2863" name="[Opportunity Table].[Created Date].&amp;[2020-02-12T15:14:06]"/>
            <x15:cachedUniqueName index="2864" name="[Opportunity Table].[Created Date].&amp;[2020-02-13T13:59:05]"/>
            <x15:cachedUniqueName index="2865" name="[Opportunity Table].[Created Date].&amp;[2020-02-13T18:18:11]"/>
            <x15:cachedUniqueName index="2866" name="[Opportunity Table].[Created Date].&amp;[2020-02-14T14:28:54]"/>
            <x15:cachedUniqueName index="2867" name="[Opportunity Table].[Created Date].&amp;[2020-02-14T17:23:44]"/>
            <x15:cachedUniqueName index="2868" name="[Opportunity Table].[Created Date].&amp;[2020-02-14T22:11:31]"/>
            <x15:cachedUniqueName index="2869" name="[Opportunity Table].[Created Date].&amp;[2020-02-15T00:28:33]"/>
            <x15:cachedUniqueName index="2870" name="[Opportunity Table].[Created Date].&amp;[2020-02-16T18:17:40]"/>
            <x15:cachedUniqueName index="2871" name="[Opportunity Table].[Created Date].&amp;[2020-02-17T12:33:36]"/>
            <x15:cachedUniqueName index="2872" name="[Opportunity Table].[Created Date].&amp;[2020-02-18T13:40:01]"/>
            <x15:cachedUniqueName index="2873" name="[Opportunity Table].[Created Date].&amp;[2020-02-18T13:45:18]"/>
            <x15:cachedUniqueName index="2874" name="[Opportunity Table].[Created Date].&amp;[2020-02-18T15:53:47]"/>
            <x15:cachedUniqueName index="2875" name="[Opportunity Table].[Created Date].&amp;[2020-02-18T16:37:58]"/>
            <x15:cachedUniqueName index="2876" name="[Opportunity Table].[Created Date].&amp;[2020-02-18T16:40:03]"/>
            <x15:cachedUniqueName index="2877" name="[Opportunity Table].[Created Date].&amp;[2020-02-18T17:26:39]"/>
            <x15:cachedUniqueName index="2878" name="[Opportunity Table].[Created Date].&amp;[2020-02-18T17:32:55]"/>
            <x15:cachedUniqueName index="2879" name="[Opportunity Table].[Created Date].&amp;[2020-02-18T17:47:01]"/>
            <x15:cachedUniqueName index="2880" name="[Opportunity Table].[Created Date].&amp;[2020-02-18T19:02:10]"/>
            <x15:cachedUniqueName index="2881" name="[Opportunity Table].[Created Date].&amp;[2020-02-18T19:34:35]"/>
            <x15:cachedUniqueName index="2882" name="[Opportunity Table].[Created Date].&amp;[2020-02-19T15:27:58]"/>
            <x15:cachedUniqueName index="2883" name="[Opportunity Table].[Created Date].&amp;[2020-02-19T19:16:56]"/>
            <x15:cachedUniqueName index="2884" name="[Opportunity Table].[Created Date].&amp;[2020-02-19T20:38:37]"/>
            <x15:cachedUniqueName index="2885" name="[Opportunity Table].[Created Date].&amp;[2020-02-19T21:31:05]"/>
            <x15:cachedUniqueName index="2886" name="[Opportunity Table].[Created Date].&amp;[2020-02-20T13:23:20]"/>
            <x15:cachedUniqueName index="2887" name="[Opportunity Table].[Created Date].&amp;[2020-02-20T23:16:33]"/>
            <x15:cachedUniqueName index="2888" name="[Opportunity Table].[Created Date].&amp;[2020-02-20T23:35:19]"/>
            <x15:cachedUniqueName index="2889" name="[Opportunity Table].[Created Date].&amp;[2020-02-21T14:50:25]"/>
            <x15:cachedUniqueName index="2890" name="[Opportunity Table].[Created Date].&amp;[2020-02-21T17:09:28]"/>
            <x15:cachedUniqueName index="2891" name="[Opportunity Table].[Created Date].&amp;[2020-02-21T18:27:07]"/>
            <x15:cachedUniqueName index="2892" name="[Opportunity Table].[Created Date].&amp;[2020-02-21T19:05:21]"/>
            <x15:cachedUniqueName index="2893" name="[Opportunity Table].[Created Date].&amp;[2020-02-21T19:46:00]"/>
            <x15:cachedUniqueName index="2894" name="[Opportunity Table].[Created Date].&amp;[2020-02-21T20:32:02]"/>
            <x15:cachedUniqueName index="2895" name="[Opportunity Table].[Created Date].&amp;[2020-02-24T14:09:25]"/>
            <x15:cachedUniqueName index="2896" name="[Opportunity Table].[Created Date].&amp;[2020-02-24T14:14:20]"/>
            <x15:cachedUniqueName index="2897" name="[Opportunity Table].[Created Date].&amp;[2020-02-24T14:23:47]"/>
            <x15:cachedUniqueName index="2898" name="[Opportunity Table].[Created Date].&amp;[2020-02-24T14:29:31]"/>
            <x15:cachedUniqueName index="2899" name="[Opportunity Table].[Created Date].&amp;[2020-02-24T18:33:19]"/>
            <x15:cachedUniqueName index="2900" name="[Opportunity Table].[Created Date].&amp;[2020-02-24T18:46:21]"/>
            <x15:cachedUniqueName index="2901" name="[Opportunity Table].[Created Date].&amp;[2020-02-24T18:46:36]"/>
            <x15:cachedUniqueName index="2902" name="[Opportunity Table].[Created Date].&amp;[2020-02-24T19:38:05]"/>
            <x15:cachedUniqueName index="2903" name="[Opportunity Table].[Created Date].&amp;[2020-02-24T21:57:56]"/>
            <x15:cachedUniqueName index="2904" name="[Opportunity Table].[Created Date].&amp;[2020-02-25T19:01:15]"/>
            <x15:cachedUniqueName index="2905" name="[Opportunity Table].[Created Date].&amp;[2020-02-25T20:27:03]"/>
            <x15:cachedUniqueName index="2906" name="[Opportunity Table].[Created Date].&amp;[2020-02-25T20:50:01]"/>
            <x15:cachedUniqueName index="2907" name="[Opportunity Table].[Created Date].&amp;[2020-02-25T23:04:49]"/>
            <x15:cachedUniqueName index="2908" name="[Opportunity Table].[Created Date].&amp;[2020-02-26T01:06:58]"/>
            <x15:cachedUniqueName index="2909" name="[Opportunity Table].[Created Date].&amp;[2020-02-26T03:46:03]"/>
            <x15:cachedUniqueName index="2910" name="[Opportunity Table].[Created Date].&amp;[2020-02-26T03:55:39]"/>
            <x15:cachedUniqueName index="2911" name="[Opportunity Table].[Created Date].&amp;[2020-02-26T18:42:14]"/>
            <x15:cachedUniqueName index="2912" name="[Opportunity Table].[Created Date].&amp;[2020-02-26T19:40:27]"/>
            <x15:cachedUniqueName index="2913" name="[Opportunity Table].[Created Date].&amp;[2020-02-27T13:39:46]"/>
            <x15:cachedUniqueName index="2914" name="[Opportunity Table].[Created Date].&amp;[2020-02-27T16:35:33]"/>
            <x15:cachedUniqueName index="2915" name="[Opportunity Table].[Created Date].&amp;[2020-02-27T18:48:14]"/>
            <x15:cachedUniqueName index="2916" name="[Opportunity Table].[Created Date].&amp;[2020-02-27T18:55:20]"/>
            <x15:cachedUniqueName index="2917" name="[Opportunity Table].[Created Date].&amp;[2020-02-28T15:23:21]"/>
            <x15:cachedUniqueName index="2918" name="[Opportunity Table].[Created Date].&amp;[2020-02-28T15:43:54]"/>
            <x15:cachedUniqueName index="2919" name="[Opportunity Table].[Created Date].&amp;[2020-02-28T17:39:05]"/>
            <x15:cachedUniqueName index="2920" name="[Opportunity Table].[Created Date].&amp;[2020-02-28T18:00:29]"/>
            <x15:cachedUniqueName index="2921" name="[Opportunity Table].[Created Date].&amp;[2020-02-28T18:32:46]"/>
            <x15:cachedUniqueName index="2922" name="[Opportunity Table].[Created Date].&amp;[2020-02-28T21:07:20]"/>
            <x15:cachedUniqueName index="2923" name="[Opportunity Table].[Created Date].&amp;[2020-02-28T23:38:37]"/>
            <x15:cachedUniqueName index="2924" name="[Opportunity Table].[Created Date].&amp;[2020-02-29T00:16:37]"/>
            <x15:cachedUniqueName index="2925" name="[Opportunity Table].[Created Date].&amp;[2020-03-02T13:39:28]"/>
            <x15:cachedUniqueName index="2926" name="[Opportunity Table].[Created Date].&amp;[2020-03-02T16:39:12]"/>
            <x15:cachedUniqueName index="2927" name="[Opportunity Table].[Created Date].&amp;[2020-03-02T18:10:02]"/>
            <x15:cachedUniqueName index="2928" name="[Opportunity Table].[Created Date].&amp;[2020-03-02T19:43:50]"/>
            <x15:cachedUniqueName index="2929" name="[Opportunity Table].[Created Date].&amp;[2020-03-02T20:03:34]"/>
            <x15:cachedUniqueName index="2930" name="[Opportunity Table].[Created Date].&amp;[2020-03-02T20:04:37]"/>
            <x15:cachedUniqueName index="2931" name="[Opportunity Table].[Created Date].&amp;[2020-03-02T22:33:48]"/>
            <x15:cachedUniqueName index="2932" name="[Opportunity Table].[Created Date].&amp;[2020-03-03T13:27:46]"/>
            <x15:cachedUniqueName index="2933" name="[Opportunity Table].[Created Date].&amp;[2020-03-03T16:18:09]"/>
            <x15:cachedUniqueName index="2934" name="[Opportunity Table].[Created Date].&amp;[2020-03-03T17:59:06]"/>
            <x15:cachedUniqueName index="2935" name="[Opportunity Table].[Created Date].&amp;[2020-03-03T19:24:45]"/>
            <x15:cachedUniqueName index="2936" name="[Opportunity Table].[Created Date].&amp;[2020-03-03T21:18:54]"/>
            <x15:cachedUniqueName index="2937" name="[Opportunity Table].[Created Date].&amp;[2020-03-04T14:10:46]"/>
            <x15:cachedUniqueName index="2938" name="[Opportunity Table].[Created Date].&amp;[2020-03-04T14:13:15]"/>
            <x15:cachedUniqueName index="2939" name="[Opportunity Table].[Created Date].&amp;[2020-03-04T16:02:14]"/>
            <x15:cachedUniqueName index="2940" name="[Opportunity Table].[Created Date].&amp;[2020-03-04T16:42:54]"/>
            <x15:cachedUniqueName index="2941" name="[Opportunity Table].[Created Date].&amp;[2020-03-04T16:54:07]"/>
            <x15:cachedUniqueName index="2942" name="[Opportunity Table].[Created Date].&amp;[2020-03-04T17:50:50]"/>
            <x15:cachedUniqueName index="2943" name="[Opportunity Table].[Created Date].&amp;[2020-03-04T21:11:11]"/>
            <x15:cachedUniqueName index="2944" name="[Opportunity Table].[Created Date].&amp;[2020-03-05T00:18:01]"/>
            <x15:cachedUniqueName index="2945" name="[Opportunity Table].[Created Date].&amp;[2020-03-05T00:27:20]"/>
            <x15:cachedUniqueName index="2946" name="[Opportunity Table].[Created Date].&amp;[2020-03-05T15:33:04]"/>
            <x15:cachedUniqueName index="2947" name="[Opportunity Table].[Created Date].&amp;[2020-03-05T20:00:53]"/>
            <x15:cachedUniqueName index="2948" name="[Opportunity Table].[Created Date].&amp;[2020-03-05T22:49:08]"/>
            <x15:cachedUniqueName index="2949" name="[Opportunity Table].[Created Date].&amp;[2020-03-06T12:43:07]"/>
            <x15:cachedUniqueName index="2950" name="[Opportunity Table].[Created Date].&amp;[2020-03-06T14:11:16]"/>
            <x15:cachedUniqueName index="2951" name="[Opportunity Table].[Created Date].&amp;[2020-03-06T14:56:15]"/>
            <x15:cachedUniqueName index="2952" name="[Opportunity Table].[Created Date].&amp;[2020-03-06T15:56:18]"/>
            <x15:cachedUniqueName index="2953" name="[Opportunity Table].[Created Date].&amp;[2020-03-06T17:29:53]"/>
            <x15:cachedUniqueName index="2954" name="[Opportunity Table].[Created Date].&amp;[2020-03-09T12:46:43]"/>
            <x15:cachedUniqueName index="2955" name="[Opportunity Table].[Created Date].&amp;[2020-03-09T14:57:19]"/>
            <x15:cachedUniqueName index="2956" name="[Opportunity Table].[Created Date].&amp;[2020-03-09T15:29:51]"/>
            <x15:cachedUniqueName index="2957" name="[Opportunity Table].[Created Date].&amp;[2020-03-09T15:59:40]"/>
            <x15:cachedUniqueName index="2958" name="[Opportunity Table].[Created Date].&amp;[2020-03-09T16:18:25]"/>
            <x15:cachedUniqueName index="2959" name="[Opportunity Table].[Created Date].&amp;[2020-03-09T16:34:46]"/>
            <x15:cachedUniqueName index="2960" name="[Opportunity Table].[Created Date].&amp;[2020-03-09T16:44:47]"/>
            <x15:cachedUniqueName index="2961" name="[Opportunity Table].[Created Date].&amp;[2020-03-09T17:09:03]"/>
            <x15:cachedUniqueName index="2962" name="[Opportunity Table].[Created Date].&amp;[2020-03-09T17:26:35]"/>
            <x15:cachedUniqueName index="2963" name="[Opportunity Table].[Created Date].&amp;[2020-03-09T20:21:07]"/>
            <x15:cachedUniqueName index="2964" name="[Opportunity Table].[Created Date].&amp;[2020-03-09T20:35:53]"/>
            <x15:cachedUniqueName index="2965" name="[Opportunity Table].[Created Date].&amp;[2020-03-09T23:11:26]"/>
            <x15:cachedUniqueName index="2966" name="[Opportunity Table].[Created Date].&amp;[2020-03-10T12:35:33]"/>
            <x15:cachedUniqueName index="2967" name="[Opportunity Table].[Created Date].&amp;[2020-03-10T14:21:10]"/>
            <x15:cachedUniqueName index="2968" name="[Opportunity Table].[Created Date].&amp;[2020-03-10T14:43:12]"/>
            <x15:cachedUniqueName index="2969" name="[Opportunity Table].[Created Date].&amp;[2020-03-10T16:48:24]"/>
            <x15:cachedUniqueName index="2970" name="[Opportunity Table].[Created Date].&amp;[2020-03-10T18:16:11]"/>
            <x15:cachedUniqueName index="2971" name="[Opportunity Table].[Created Date].&amp;[2020-03-10T18:28:44]"/>
            <x15:cachedUniqueName index="2972" name="[Opportunity Table].[Created Date].&amp;[2020-03-10T20:46:30]"/>
            <x15:cachedUniqueName index="2973" name="[Opportunity Table].[Created Date].&amp;[2020-03-11T13:32:40]"/>
            <x15:cachedUniqueName index="2974" name="[Opportunity Table].[Created Date].&amp;[2020-03-11T17:27:54]"/>
            <x15:cachedUniqueName index="2975" name="[Opportunity Table].[Created Date].&amp;[2020-03-11T17:41:14]"/>
            <x15:cachedUniqueName index="2976" name="[Opportunity Table].[Created Date].&amp;[2020-03-11T21:34:31]"/>
            <x15:cachedUniqueName index="2977" name="[Opportunity Table].[Created Date].&amp;[2020-03-12T14:18:56]"/>
            <x15:cachedUniqueName index="2978" name="[Opportunity Table].[Created Date].&amp;[2020-03-12T15:05:09]"/>
            <x15:cachedUniqueName index="2979" name="[Opportunity Table].[Created Date].&amp;[2020-03-12T15:13:40]"/>
            <x15:cachedUniqueName index="2980" name="[Opportunity Table].[Created Date].&amp;[2020-03-12T15:36:10]"/>
            <x15:cachedUniqueName index="2981" name="[Opportunity Table].[Created Date].&amp;[2020-03-12T18:03:27]"/>
            <x15:cachedUniqueName index="2982" name="[Opportunity Table].[Created Date].&amp;[2020-03-12T19:25:32]"/>
            <x15:cachedUniqueName index="2983" name="[Opportunity Table].[Created Date].&amp;[2020-03-12T20:11:59]"/>
            <x15:cachedUniqueName index="2984" name="[Opportunity Table].[Created Date].&amp;[2020-03-13T12:03:08]"/>
            <x15:cachedUniqueName index="2985" name="[Opportunity Table].[Created Date].&amp;[2020-03-13T16:48:55]"/>
            <x15:cachedUniqueName index="2986" name="[Opportunity Table].[Created Date].&amp;[2020-03-13T17:28:28]"/>
            <x15:cachedUniqueName index="2987" name="[Opportunity Table].[Created Date].&amp;[2020-03-13T17:32:28]"/>
            <x15:cachedUniqueName index="2988" name="[Opportunity Table].[Created Date].&amp;[2020-03-13T17:51:40]"/>
            <x15:cachedUniqueName index="2989" name="[Opportunity Table].[Created Date].&amp;[2020-03-13T20:08:39]"/>
            <x15:cachedUniqueName index="2990" name="[Opportunity Table].[Created Date].&amp;[2020-03-13T21:06:51]"/>
            <x15:cachedUniqueName index="2991" name="[Opportunity Table].[Created Date].&amp;[2020-03-13T21:18:33]"/>
            <x15:cachedUniqueName index="2992" name="[Opportunity Table].[Created Date].&amp;[2020-03-16T13:38:59]"/>
            <x15:cachedUniqueName index="2993" name="[Opportunity Table].[Created Date].&amp;[2020-03-16T13:39:30]"/>
            <x15:cachedUniqueName index="2994" name="[Opportunity Table].[Created Date].&amp;[2020-03-16T13:42:50]"/>
            <x15:cachedUniqueName index="2995" name="[Opportunity Table].[Created Date].&amp;[2020-03-16T13:43:48]"/>
            <x15:cachedUniqueName index="2996" name="[Opportunity Table].[Created Date].&amp;[2020-03-16T13:49:22]"/>
            <x15:cachedUniqueName index="2997" name="[Opportunity Table].[Created Date].&amp;[2020-03-16T13:50:40]"/>
            <x15:cachedUniqueName index="2998" name="[Opportunity Table].[Created Date].&amp;[2020-03-16T13:51:40]"/>
            <x15:cachedUniqueName index="2999" name="[Opportunity Table].[Created Date].&amp;[2020-03-16T13:53:17]"/>
            <x15:cachedUniqueName index="3000" name="[Opportunity Table].[Created Date].&amp;[2020-03-16T13:54:14]"/>
            <x15:cachedUniqueName index="3001" name="[Opportunity Table].[Created Date].&amp;[2020-03-16T13:55:51]"/>
            <x15:cachedUniqueName index="3002" name="[Opportunity Table].[Created Date].&amp;[2020-03-16T13:57:36]"/>
            <x15:cachedUniqueName index="3003" name="[Opportunity Table].[Created Date].&amp;[2020-03-16T13:58:43]"/>
            <x15:cachedUniqueName index="3004" name="[Opportunity Table].[Created Date].&amp;[2020-03-16T14:00:41]"/>
            <x15:cachedUniqueName index="3005" name="[Opportunity Table].[Created Date].&amp;[2020-03-16T14:01:44]"/>
            <x15:cachedUniqueName index="3006" name="[Opportunity Table].[Created Date].&amp;[2020-03-16T14:14:21]"/>
            <x15:cachedUniqueName index="3007" name="[Opportunity Table].[Created Date].&amp;[2020-03-16T14:28:37]"/>
            <x15:cachedUniqueName index="3008" name="[Opportunity Table].[Created Date].&amp;[2020-03-16T15:45:57]"/>
            <x15:cachedUniqueName index="3009" name="[Opportunity Table].[Created Date].&amp;[2020-03-16T18:15:28]"/>
            <x15:cachedUniqueName index="3010" name="[Opportunity Table].[Created Date].&amp;[2020-03-17T03:16:20]"/>
            <x15:cachedUniqueName index="3011" name="[Opportunity Table].[Created Date].&amp;[2020-03-17T17:11:07]"/>
            <x15:cachedUniqueName index="3012" name="[Opportunity Table].[Created Date].&amp;[2020-03-17T18:48:45]"/>
            <x15:cachedUniqueName index="3013" name="[Opportunity Table].[Created Date].&amp;[2020-03-17T19:26:05]"/>
            <x15:cachedUniqueName index="3014" name="[Opportunity Table].[Created Date].&amp;[2020-03-17T22:27:42]"/>
            <x15:cachedUniqueName index="3015" name="[Opportunity Table].[Created Date].&amp;[2020-03-17T22:37:02]"/>
            <x15:cachedUniqueName index="3016" name="[Opportunity Table].[Created Date].&amp;[2020-03-18T16:21:41]"/>
            <x15:cachedUniqueName index="3017" name="[Opportunity Table].[Created Date].&amp;[2020-03-18T20:08:08]"/>
            <x15:cachedUniqueName index="3018" name="[Opportunity Table].[Created Date].&amp;[2020-03-18T21:27:02]"/>
            <x15:cachedUniqueName index="3019" name="[Opportunity Table].[Created Date].&amp;[2020-03-18T22:04:59]"/>
            <x15:cachedUniqueName index="3020" name="[Opportunity Table].[Created Date].&amp;[2020-03-19T15:33:41]"/>
            <x15:cachedUniqueName index="3021" name="[Opportunity Table].[Created Date].&amp;[2020-03-19T15:43:49]"/>
            <x15:cachedUniqueName index="3022" name="[Opportunity Table].[Created Date].&amp;[2020-03-19T21:28:36]"/>
            <x15:cachedUniqueName index="3023" name="[Opportunity Table].[Created Date].&amp;[2020-03-19T22:25:41]"/>
            <x15:cachedUniqueName index="3024" name="[Opportunity Table].[Created Date].&amp;[2020-03-19T22:42:11]"/>
            <x15:cachedUniqueName index="3025" name="[Opportunity Table].[Created Date].&amp;[2020-03-20T13:39:25]"/>
            <x15:cachedUniqueName index="3026" name="[Opportunity Table].[Created Date].&amp;[2020-03-20T14:33:24]"/>
            <x15:cachedUniqueName index="3027" name="[Opportunity Table].[Created Date].&amp;[2020-03-20T14:41:38]"/>
            <x15:cachedUniqueName index="3028" name="[Opportunity Table].[Created Date].&amp;[2020-03-20T19:17:23]"/>
            <x15:cachedUniqueName index="3029" name="[Opportunity Table].[Created Date].&amp;[2020-03-20T19:22:59]"/>
            <x15:cachedUniqueName index="3030" name="[Opportunity Table].[Created Date].&amp;[2020-03-23T10:31:59]"/>
            <x15:cachedUniqueName index="3031" name="[Opportunity Table].[Created Date].&amp;[2020-03-23T14:12:18]"/>
            <x15:cachedUniqueName index="3032" name="[Opportunity Table].[Created Date].&amp;[2020-03-23T16:56:37]"/>
            <x15:cachedUniqueName index="3033" name="[Opportunity Table].[Created Date].&amp;[2020-03-23T17:12:32]"/>
            <x15:cachedUniqueName index="3034" name="[Opportunity Table].[Created Date].&amp;[2020-03-23T17:16:57]"/>
            <x15:cachedUniqueName index="3035" name="[Opportunity Table].[Created Date].&amp;[2020-03-23T18:17:26]"/>
            <x15:cachedUniqueName index="3036" name="[Opportunity Table].[Created Date].&amp;[2020-03-24T17:21:38]"/>
            <x15:cachedUniqueName index="3037" name="[Opportunity Table].[Created Date].&amp;[2020-03-25T19:46:38]"/>
            <x15:cachedUniqueName index="3038" name="[Opportunity Table].[Created Date].&amp;[2020-03-25T20:39:26]"/>
            <x15:cachedUniqueName index="3039" name="[Opportunity Table].[Created Date].&amp;[2020-03-25T21:03:31]"/>
            <x15:cachedUniqueName index="3040" name="[Opportunity Table].[Created Date].&amp;[2020-03-25T21:23:31]"/>
            <x15:cachedUniqueName index="3041" name="[Opportunity Table].[Created Date].&amp;[2020-03-25T21:33:37]"/>
            <x15:cachedUniqueName index="3042" name="[Opportunity Table].[Created Date].&amp;[2020-03-26T11:35:57]"/>
            <x15:cachedUniqueName index="3043" name="[Opportunity Table].[Created Date].&amp;[2020-03-26T14:24:15]"/>
            <x15:cachedUniqueName index="3044" name="[Opportunity Table].[Created Date].&amp;[2020-03-26T15:02:40]"/>
            <x15:cachedUniqueName index="3045" name="[Opportunity Table].[Created Date].&amp;[2020-03-26T16:18:19]"/>
            <x15:cachedUniqueName index="3046" name="[Opportunity Table].[Created Date].&amp;[2020-03-27T10:49:29]"/>
            <x15:cachedUniqueName index="3047" name="[Opportunity Table].[Created Date].&amp;[2020-03-27T11:24:07]"/>
            <x15:cachedUniqueName index="3048" name="[Opportunity Table].[Created Date].&amp;[2020-03-27T11:47:23]"/>
            <x15:cachedUniqueName index="3049" name="[Opportunity Table].[Created Date].&amp;[2020-03-27T13:07:14]"/>
            <x15:cachedUniqueName index="3050" name="[Opportunity Table].[Created Date].&amp;[2020-03-27T13:24:30]"/>
            <x15:cachedUniqueName index="3051" name="[Opportunity Table].[Created Date].&amp;[2020-03-27T14:22:42]"/>
            <x15:cachedUniqueName index="3052" name="[Opportunity Table].[Created Date].&amp;[2020-03-27T15:23:09]"/>
            <x15:cachedUniqueName index="3053" name="[Opportunity Table].[Created Date].&amp;[2020-03-30T13:25:04]"/>
            <x15:cachedUniqueName index="3054" name="[Opportunity Table].[Created Date].&amp;[2020-03-30T18:24:28]"/>
            <x15:cachedUniqueName index="3055" name="[Opportunity Table].[Created Date].&amp;[2020-03-30T19:59:03]"/>
            <x15:cachedUniqueName index="3056" name="[Opportunity Table].[Created Date].&amp;[2020-03-30T20:43:47]"/>
            <x15:cachedUniqueName index="3057" name="[Opportunity Table].[Created Date].&amp;[2020-03-31T14:49:50]"/>
            <x15:cachedUniqueName index="3058" name="[Opportunity Table].[Created Date].&amp;[2020-03-31T19:57:20]"/>
            <x15:cachedUniqueName index="3059" name="[Opportunity Table].[Created Date].&amp;[2020-04-01T17:36:48]"/>
            <x15:cachedUniqueName index="3060" name="[Opportunity Table].[Created Date].&amp;[2020-04-01T19:53:23]"/>
            <x15:cachedUniqueName index="3061" name="[Opportunity Table].[Created Date].&amp;[2020-04-01T23:02:37]"/>
            <x15:cachedUniqueName index="3062" name="[Opportunity Table].[Created Date].&amp;[2020-04-02T16:39:20]"/>
            <x15:cachedUniqueName index="3063" name="[Opportunity Table].[Created Date].&amp;[2020-04-02T18:50:36]"/>
            <x15:cachedUniqueName index="3064" name="[Opportunity Table].[Created Date].&amp;[2020-04-02T19:20:18]"/>
            <x15:cachedUniqueName index="3065" name="[Opportunity Table].[Created Date].&amp;[2020-04-03T16:39:23]"/>
            <x15:cachedUniqueName index="3066" name="[Opportunity Table].[Created Date].&amp;[2020-04-06T13:38:51]"/>
            <x15:cachedUniqueName index="3067" name="[Opportunity Table].[Created Date].&amp;[2020-04-07T17:50:46]"/>
            <x15:cachedUniqueName index="3068" name="[Opportunity Table].[Created Date].&amp;[2020-04-07T19:38:40]"/>
            <x15:cachedUniqueName index="3069" name="[Opportunity Table].[Created Date].&amp;[2020-04-07T19:41:37]"/>
            <x15:cachedUniqueName index="3070" name="[Opportunity Table].[Created Date].&amp;[2020-04-07T19:56:13]"/>
            <x15:cachedUniqueName index="3071" name="[Opportunity Table].[Created Date].&amp;[2020-04-07T20:09:59]"/>
            <x15:cachedUniqueName index="3072" name="[Opportunity Table].[Created Date].&amp;[2020-04-07T20:33:55]"/>
            <x15:cachedUniqueName index="3073" name="[Opportunity Table].[Created Date].&amp;[2020-04-07T20:46:47]"/>
            <x15:cachedUniqueName index="3074" name="[Opportunity Table].[Created Date].&amp;[2020-04-07T22:06:33]"/>
            <x15:cachedUniqueName index="3075" name="[Opportunity Table].[Created Date].&amp;[2020-04-07T22:16:20]"/>
            <x15:cachedUniqueName index="3076" name="[Opportunity Table].[Created Date].&amp;[2020-04-07T22:28:17]"/>
            <x15:cachedUniqueName index="3077" name="[Opportunity Table].[Created Date].&amp;[2020-04-08T13:20:03]"/>
            <x15:cachedUniqueName index="3078" name="[Opportunity Table].[Created Date].&amp;[2020-04-08T14:16:54]"/>
            <x15:cachedUniqueName index="3079" name="[Opportunity Table].[Created Date].&amp;[2020-04-08T14:22:59]"/>
            <x15:cachedUniqueName index="3080" name="[Opportunity Table].[Created Date].&amp;[2020-04-08T14:27:17]"/>
            <x15:cachedUniqueName index="3081" name="[Opportunity Table].[Created Date].&amp;[2020-04-08T18:03:13]"/>
            <x15:cachedUniqueName index="3082" name="[Opportunity Table].[Created Date].&amp;[2020-04-08T19:12:30]"/>
            <x15:cachedUniqueName index="3083" name="[Opportunity Table].[Created Date].&amp;[2020-04-08T19:58:43]"/>
            <x15:cachedUniqueName index="3084" name="[Opportunity Table].[Created Date].&amp;[2020-04-09T15:13:48]"/>
            <x15:cachedUniqueName index="3085" name="[Opportunity Table].[Created Date].&amp;[2020-04-09T16:31:21]"/>
            <x15:cachedUniqueName index="3086" name="[Opportunity Table].[Created Date].&amp;[2020-04-10T17:27:08]"/>
            <x15:cachedUniqueName index="3087" name="[Opportunity Table].[Created Date].&amp;[2020-04-13T20:54:30]"/>
            <x15:cachedUniqueName index="3088" name="[Opportunity Table].[Created Date].&amp;[2020-04-14T13:31:36]"/>
            <x15:cachedUniqueName index="3089" name="[Opportunity Table].[Created Date].&amp;[2020-04-14T15:38:24]"/>
            <x15:cachedUniqueName index="3090" name="[Opportunity Table].[Created Date].&amp;[2020-04-14T18:00:33]"/>
            <x15:cachedUniqueName index="3091" name="[Opportunity Table].[Created Date].&amp;[2020-04-14T18:10:50]"/>
            <x15:cachedUniqueName index="3092" name="[Opportunity Table].[Created Date].&amp;[2020-04-14T20:36:48]"/>
            <x15:cachedUniqueName index="3093" name="[Opportunity Table].[Created Date].&amp;[2020-04-14T20:45:17]"/>
            <x15:cachedUniqueName index="3094" name="[Opportunity Table].[Created Date].&amp;[2020-04-14T20:59:55]"/>
            <x15:cachedUniqueName index="3095" name="[Opportunity Table].[Created Date].&amp;[2020-04-14T22:14:52]"/>
            <x15:cachedUniqueName index="3096" name="[Opportunity Table].[Created Date].&amp;[2020-04-15T13:34:14]"/>
            <x15:cachedUniqueName index="3097" name="[Opportunity Table].[Created Date].&amp;[2020-04-15T13:37:21]"/>
            <x15:cachedUniqueName index="3098" name="[Opportunity Table].[Created Date].&amp;[2020-04-15T14:01:25]"/>
            <x15:cachedUniqueName index="3099" name="[Opportunity Table].[Created Date].&amp;[2020-04-15T14:19:31]"/>
            <x15:cachedUniqueName index="3100" name="[Opportunity Table].[Created Date].&amp;[2020-04-15T14:40:03]"/>
            <x15:cachedUniqueName index="3101" name="[Opportunity Table].[Created Date].&amp;[2020-04-15T14:46:26]"/>
            <x15:cachedUniqueName index="3102" name="[Opportunity Table].[Created Date].&amp;[2020-04-15T15:20:57]"/>
            <x15:cachedUniqueName index="3103" name="[Opportunity Table].[Created Date].&amp;[2020-04-15T19:34:02]"/>
            <x15:cachedUniqueName index="3104" name="[Opportunity Table].[Created Date].&amp;[2020-04-15T21:11:30]"/>
            <x15:cachedUniqueName index="3105" name="[Opportunity Table].[Created Date].&amp;[2020-04-15T21:26:02]"/>
            <x15:cachedUniqueName index="3106" name="[Opportunity Table].[Created Date].&amp;[2020-04-16T14:17:27]"/>
            <x15:cachedUniqueName index="3107" name="[Opportunity Table].[Created Date].&amp;[2020-04-16T14:29:05]"/>
            <x15:cachedUniqueName index="3108" name="[Opportunity Table].[Created Date].&amp;[2020-04-16T15:23:31]"/>
            <x15:cachedUniqueName index="3109" name="[Opportunity Table].[Created Date].&amp;[2020-04-16T17:26:43]"/>
            <x15:cachedUniqueName index="3110" name="[Opportunity Table].[Created Date].&amp;[2020-04-16T17:35:10]"/>
            <x15:cachedUniqueName index="3111" name="[Opportunity Table].[Created Date].&amp;[2020-04-16T18:08:05]"/>
            <x15:cachedUniqueName index="3112" name="[Opportunity Table].[Created Date].&amp;[2020-04-16T18:35:41]"/>
            <x15:cachedUniqueName index="3113" name="[Opportunity Table].[Created Date].&amp;[2020-04-16T18:44:29]"/>
            <x15:cachedUniqueName index="3114" name="[Opportunity Table].[Created Date].&amp;[2020-04-16T19:55:04]"/>
            <x15:cachedUniqueName index="3115" name="[Opportunity Table].[Created Date].&amp;[2020-04-16T20:12:39]"/>
            <x15:cachedUniqueName index="3116" name="[Opportunity Table].[Created Date].&amp;[2020-04-17T14:56:46]"/>
            <x15:cachedUniqueName index="3117" name="[Opportunity Table].[Created Date].&amp;[2020-04-17T15:23:30]"/>
            <x15:cachedUniqueName index="3118" name="[Opportunity Table].[Created Date].&amp;[2020-04-17T15:40:25]"/>
            <x15:cachedUniqueName index="3119" name="[Opportunity Table].[Created Date].&amp;[2020-04-17T17:06:41]"/>
            <x15:cachedUniqueName index="3120" name="[Opportunity Table].[Created Date].&amp;[2020-04-17T17:55:33]"/>
            <x15:cachedUniqueName index="3121" name="[Opportunity Table].[Created Date].&amp;[2020-04-17T17:58:02]"/>
            <x15:cachedUniqueName index="3122" name="[Opportunity Table].[Created Date].&amp;[2020-04-20T10:29:19]"/>
            <x15:cachedUniqueName index="3123" name="[Opportunity Table].[Created Date].&amp;[2020-04-20T12:23:26]"/>
            <x15:cachedUniqueName index="3124" name="[Opportunity Table].[Created Date].&amp;[2020-04-20T12:26:50]"/>
            <x15:cachedUniqueName index="3125" name="[Opportunity Table].[Created Date].&amp;[2020-04-20T12:29:24]"/>
            <x15:cachedUniqueName index="3126" name="[Opportunity Table].[Created Date].&amp;[2020-04-20T12:31:23]"/>
            <x15:cachedUniqueName index="3127" name="[Opportunity Table].[Created Date].&amp;[2020-04-20T12:33:16]"/>
            <x15:cachedUniqueName index="3128" name="[Opportunity Table].[Created Date].&amp;[2020-04-20T12:34:53]"/>
            <x15:cachedUniqueName index="3129" name="[Opportunity Table].[Created Date].&amp;[2020-04-20T12:37:05]"/>
            <x15:cachedUniqueName index="3130" name="[Opportunity Table].[Created Date].&amp;[2020-04-20T13:05:06]"/>
            <x15:cachedUniqueName index="3131" name="[Opportunity Table].[Created Date].&amp;[2020-04-20T13:11:43]"/>
            <x15:cachedUniqueName index="3132" name="[Opportunity Table].[Created Date].&amp;[2020-04-20T13:14:57]"/>
            <x15:cachedUniqueName index="3133" name="[Opportunity Table].[Created Date].&amp;[2020-04-20T13:19:34]"/>
            <x15:cachedUniqueName index="3134" name="[Opportunity Table].[Created Date].&amp;[2020-04-20T13:23:34]"/>
            <x15:cachedUniqueName index="3135" name="[Opportunity Table].[Created Date].&amp;[2020-04-20T13:26:44]"/>
            <x15:cachedUniqueName index="3136" name="[Opportunity Table].[Created Date].&amp;[2020-04-20T18:00:01]"/>
            <x15:cachedUniqueName index="3137" name="[Opportunity Table].[Created Date].&amp;[2020-04-20T19:36:52]"/>
            <x15:cachedUniqueName index="3138" name="[Opportunity Table].[Created Date].&amp;[2020-04-20T20:51:38]"/>
            <x15:cachedUniqueName index="3139" name="[Opportunity Table].[Created Date].&amp;[2020-04-21T12:33:02]"/>
            <x15:cachedUniqueName index="3140" name="[Opportunity Table].[Created Date].&amp;[2020-04-21T12:35:10]"/>
            <x15:cachedUniqueName index="3141" name="[Opportunity Table].[Created Date].&amp;[2020-04-21T12:43:41]"/>
            <x15:cachedUniqueName index="3142" name="[Opportunity Table].[Created Date].&amp;[2020-04-21T12:47:58]"/>
            <x15:cachedUniqueName index="3143" name="[Opportunity Table].[Created Date].&amp;[2020-04-21T23:25:28]"/>
            <x15:cachedUniqueName index="3144" name="[Opportunity Table].[Created Date].&amp;[2020-04-22T12:31:34]"/>
            <x15:cachedUniqueName index="3145" name="[Opportunity Table].[Created Date].&amp;[2020-04-22T18:54:48]"/>
            <x15:cachedUniqueName index="3146" name="[Opportunity Table].[Created Date].&amp;[2020-04-23T12:00:10]"/>
            <x15:cachedUniqueName index="3147" name="[Opportunity Table].[Created Date].&amp;[2020-04-23T15:02:25]"/>
            <x15:cachedUniqueName index="3148" name="[Opportunity Table].[Created Date].&amp;[2020-04-23T18:12:48]"/>
            <x15:cachedUniqueName index="3149" name="[Opportunity Table].[Created Date].&amp;[2020-04-23T20:16:32]"/>
            <x15:cachedUniqueName index="3150" name="[Opportunity Table].[Created Date].&amp;[2020-04-24T14:10:10]"/>
            <x15:cachedUniqueName index="3151" name="[Opportunity Table].[Created Date].&amp;[2020-04-24T20:27:54]"/>
            <x15:cachedUniqueName index="3152" name="[Opportunity Table].[Created Date].&amp;[2020-04-24T20:51:27]"/>
            <x15:cachedUniqueName index="3153" name="[Opportunity Table].[Created Date].&amp;[2020-04-24T21:32:57]"/>
            <x15:cachedUniqueName index="3154" name="[Opportunity Table].[Created Date].&amp;[2020-04-28T15:42:57]"/>
            <x15:cachedUniqueName index="3155" name="[Opportunity Table].[Created Date].&amp;[2020-04-29T14:24:25]"/>
            <x15:cachedUniqueName index="3156" name="[Opportunity Table].[Created Date].&amp;[2020-04-29T15:43:39]"/>
            <x15:cachedUniqueName index="3157" name="[Opportunity Table].[Created Date].&amp;[2020-04-29T20:07:55]"/>
            <x15:cachedUniqueName index="3158" name="[Opportunity Table].[Created Date].&amp;[2020-04-30T00:07:27]"/>
            <x15:cachedUniqueName index="3159" name="[Opportunity Table].[Created Date].&amp;[2020-04-30T00:13:01]"/>
            <x15:cachedUniqueName index="3160" name="[Opportunity Table].[Created Date].&amp;[2020-04-30T15:42:44]"/>
            <x15:cachedUniqueName index="3161" name="[Opportunity Table].[Created Date].&amp;[2020-05-01T20:11:37]"/>
            <x15:cachedUniqueName index="3162" name="[Opportunity Table].[Created Date].&amp;[2020-05-04T13:14:23]"/>
            <x15:cachedUniqueName index="3163" name="[Opportunity Table].[Created Date].&amp;[2020-05-04T14:49:30]"/>
            <x15:cachedUniqueName index="3164" name="[Opportunity Table].[Created Date].&amp;[2020-05-04T17:18:06]"/>
            <x15:cachedUniqueName index="3165" name="[Opportunity Table].[Created Date].&amp;[2020-05-04T17:44:51]"/>
            <x15:cachedUniqueName index="3166" name="[Opportunity Table].[Created Date].&amp;[2020-05-04T18:11:59]"/>
            <x15:cachedUniqueName index="3167" name="[Opportunity Table].[Created Date].&amp;[2020-05-04T19:43:49]"/>
            <x15:cachedUniqueName index="3168" name="[Opportunity Table].[Created Date].&amp;[2020-05-05T09:21:19]"/>
            <x15:cachedUniqueName index="3169" name="[Opportunity Table].[Created Date].&amp;[2020-05-05T14:57:30]"/>
            <x15:cachedUniqueName index="3170" name="[Opportunity Table].[Created Date].&amp;[2020-05-05T15:42:00]"/>
            <x15:cachedUniqueName index="3171" name="[Opportunity Table].[Created Date].&amp;[2020-05-05T15:48:37]"/>
            <x15:cachedUniqueName index="3172" name="[Opportunity Table].[Created Date].&amp;[2020-05-05T16:06:53]"/>
            <x15:cachedUniqueName index="3173" name="[Opportunity Table].[Created Date].&amp;[2020-05-05T16:14:21]"/>
            <x15:cachedUniqueName index="3174" name="[Opportunity Table].[Created Date].&amp;[2020-05-05T16:39:58]"/>
            <x15:cachedUniqueName index="3175" name="[Opportunity Table].[Created Date].&amp;[2020-05-05T18:31:07]"/>
            <x15:cachedUniqueName index="3176" name="[Opportunity Table].[Created Date].&amp;[2020-05-05T19:23:21]"/>
            <x15:cachedUniqueName index="3177" name="[Opportunity Table].[Created Date].&amp;[2020-05-05T20:56:26]"/>
            <x15:cachedUniqueName index="3178" name="[Opportunity Table].[Created Date].&amp;[2020-05-05T21:04:31]"/>
            <x15:cachedUniqueName index="3179" name="[Opportunity Table].[Created Date].&amp;[2020-05-06T13:27:56]"/>
            <x15:cachedUniqueName index="3180" name="[Opportunity Table].[Created Date].&amp;[2020-05-06T16:54:20]"/>
            <x15:cachedUniqueName index="3181" name="[Opportunity Table].[Created Date].&amp;[2020-05-06T17:16:11]"/>
            <x15:cachedUniqueName index="3182" name="[Opportunity Table].[Created Date].&amp;[2020-05-06T18:35:50]"/>
            <x15:cachedUniqueName index="3183" name="[Opportunity Table].[Created Date].&amp;[2020-05-07T13:19:00]"/>
            <x15:cachedUniqueName index="3184" name="[Opportunity Table].[Created Date].&amp;[2020-05-07T18:22:46]"/>
            <x15:cachedUniqueName index="3185" name="[Opportunity Table].[Created Date].&amp;[2020-05-07T19:43:13]"/>
            <x15:cachedUniqueName index="3186" name="[Opportunity Table].[Created Date].&amp;[2020-05-11T14:28:51]"/>
            <x15:cachedUniqueName index="3187" name="[Opportunity Table].[Created Date].&amp;[2020-05-11T20:42:45]"/>
            <x15:cachedUniqueName index="3188" name="[Opportunity Table].[Created Date].&amp;[2020-05-12T03:42:16]"/>
            <x15:cachedUniqueName index="3189" name="[Opportunity Table].[Created Date].&amp;[2020-05-12T13:49:33]"/>
            <x15:cachedUniqueName index="3190" name="[Opportunity Table].[Created Date].&amp;[2020-05-12T14:24:46]"/>
            <x15:cachedUniqueName index="3191" name="[Opportunity Table].[Created Date].&amp;[2020-05-12T17:27:48]"/>
            <x15:cachedUniqueName index="3192" name="[Opportunity Table].[Created Date].&amp;[2020-05-12T18:38:35]"/>
            <x15:cachedUniqueName index="3193" name="[Opportunity Table].[Created Date].&amp;[2020-05-12T20:02:37]"/>
            <x15:cachedUniqueName index="3194" name="[Opportunity Table].[Created Date].&amp;[2020-05-12T20:04:50]"/>
            <x15:cachedUniqueName index="3195" name="[Opportunity Table].[Created Date].&amp;[2020-05-12T20:44:07]"/>
            <x15:cachedUniqueName index="3196" name="[Opportunity Table].[Created Date].&amp;[2020-05-13T13:01:30]"/>
            <x15:cachedUniqueName index="3197" name="[Opportunity Table].[Created Date].&amp;[2020-05-13T18:32:50]"/>
            <x15:cachedUniqueName index="3198" name="[Opportunity Table].[Created Date].&amp;[2020-05-14T13:07:04]"/>
            <x15:cachedUniqueName index="3199" name="[Opportunity Table].[Created Date].&amp;[2020-05-14T14:28:31]"/>
            <x15:cachedUniqueName index="3200" name="[Opportunity Table].[Created Date].&amp;[2020-05-14T15:15:53]"/>
            <x15:cachedUniqueName index="3201" name="[Opportunity Table].[Created Date].&amp;[2020-05-14T19:23:40]"/>
            <x15:cachedUniqueName index="3202" name="[Opportunity Table].[Created Date].&amp;[2020-05-14T19:54:54]"/>
            <x15:cachedUniqueName index="3203" name="[Opportunity Table].[Created Date].&amp;[2020-05-14T20:47:18]"/>
            <x15:cachedUniqueName index="3204" name="[Opportunity Table].[Created Date].&amp;[2020-05-15T13:59:16]"/>
            <x15:cachedUniqueName index="3205" name="[Opportunity Table].[Created Date].&amp;[2020-05-15T16:53:06]"/>
            <x15:cachedUniqueName index="3206" name="[Opportunity Table].[Created Date].&amp;[2020-05-18T13:22:18]"/>
            <x15:cachedUniqueName index="3207" name="[Opportunity Table].[Created Date].&amp;[2020-05-18T13:24:34]"/>
            <x15:cachedUniqueName index="3208" name="[Opportunity Table].[Created Date].&amp;[2020-05-18T13:28:13]"/>
            <x15:cachedUniqueName index="3209" name="[Opportunity Table].[Created Date].&amp;[2020-05-18T14:06:08]"/>
            <x15:cachedUniqueName index="3210" name="[Opportunity Table].[Created Date].&amp;[2020-05-18T14:59:21]"/>
            <x15:cachedUniqueName index="3211" name="[Opportunity Table].[Created Date].&amp;[2020-05-18T19:57:16]"/>
            <x15:cachedUniqueName index="3212" name="[Opportunity Table].[Created Date].&amp;[2020-05-18T21:48:04]"/>
            <x15:cachedUniqueName index="3213" name="[Opportunity Table].[Created Date].&amp;[2020-05-18T22:13:14]"/>
            <x15:cachedUniqueName index="3214" name="[Opportunity Table].[Created Date].&amp;[2020-05-19T13:37:12]"/>
            <x15:cachedUniqueName index="3215" name="[Opportunity Table].[Created Date].&amp;[2020-05-19T16:25:18]"/>
            <x15:cachedUniqueName index="3216" name="[Opportunity Table].[Created Date].&amp;[2020-05-19T18:02:58]"/>
            <x15:cachedUniqueName index="3217" name="[Opportunity Table].[Created Date].&amp;[2020-05-19T18:36:49]"/>
            <x15:cachedUniqueName index="3218" name="[Opportunity Table].[Created Date].&amp;[2020-05-20T12:14:08]"/>
            <x15:cachedUniqueName index="3219" name="[Opportunity Table].[Created Date].&amp;[2020-05-20T18:07:31]"/>
            <x15:cachedUniqueName index="3220" name="[Opportunity Table].[Created Date].&amp;[2020-05-20T18:13:36]"/>
            <x15:cachedUniqueName index="3221" name="[Opportunity Table].[Created Date].&amp;[2020-05-20T22:19:36]"/>
            <x15:cachedUniqueName index="3222" name="[Opportunity Table].[Created Date].&amp;[2020-05-20T22:19:43]"/>
            <x15:cachedUniqueName index="3223" name="[Opportunity Table].[Created Date].&amp;[2020-05-21T18:20:13]"/>
            <x15:cachedUniqueName index="3224" name="[Opportunity Table].[Created Date].&amp;[2020-05-21T20:20:03]"/>
            <x15:cachedUniqueName index="3225" name="[Opportunity Table].[Created Date].&amp;[2020-05-22T12:56:18]"/>
            <x15:cachedUniqueName index="3226" name="[Opportunity Table].[Created Date].&amp;[2020-05-22T14:39:43]"/>
            <x15:cachedUniqueName index="3227" name="[Opportunity Table].[Created Date].&amp;[2020-05-22T14:46:35]"/>
            <x15:cachedUniqueName index="3228" name="[Opportunity Table].[Created Date].&amp;[2020-05-22T21:38:35]"/>
            <x15:cachedUniqueName index="3229" name="[Opportunity Table].[Created Date].&amp;[2020-05-26T11:12:08]"/>
            <x15:cachedUniqueName index="3230" name="[Opportunity Table].[Created Date].&amp;[2020-05-26T13:06:43]"/>
            <x15:cachedUniqueName index="3231" name="[Opportunity Table].[Created Date].&amp;[2020-05-26T13:20:21]"/>
            <x15:cachedUniqueName index="3232" name="[Opportunity Table].[Created Date].&amp;[2020-05-26T13:46:31]"/>
            <x15:cachedUniqueName index="3233" name="[Opportunity Table].[Created Date].&amp;[2020-05-26T15:24:48]"/>
            <x15:cachedUniqueName index="3234" name="[Opportunity Table].[Created Date].&amp;[2020-05-26T16:09:02]"/>
            <x15:cachedUniqueName index="3235" name="[Opportunity Table].[Created Date].&amp;[2020-05-26T16:56:35]"/>
            <x15:cachedUniqueName index="3236" name="[Opportunity Table].[Created Date].&amp;[2020-05-26T17:44:39]"/>
            <x15:cachedUniqueName index="3237" name="[Opportunity Table].[Created Date].&amp;[2020-05-26T18:31:45]"/>
            <x15:cachedUniqueName index="3238" name="[Opportunity Table].[Created Date].&amp;[2020-05-26T18:39:03]"/>
            <x15:cachedUniqueName index="3239" name="[Opportunity Table].[Created Date].&amp;[2020-05-26T19:12:05]"/>
            <x15:cachedUniqueName index="3240" name="[Opportunity Table].[Created Date].&amp;[2020-05-26T20:32:12]"/>
            <x15:cachedUniqueName index="3241" name="[Opportunity Table].[Created Date].&amp;[2020-05-27T17:41:06]"/>
            <x15:cachedUniqueName index="3242" name="[Opportunity Table].[Created Date].&amp;[2020-05-28T21:47:06]"/>
            <x15:cachedUniqueName index="3243" name="[Opportunity Table].[Created Date].&amp;[2020-05-29T17:05:30]"/>
            <x15:cachedUniqueName index="3244" name="[Opportunity Table].[Created Date].&amp;[2020-05-29T17:07:34]"/>
            <x15:cachedUniqueName index="3245" name="[Opportunity Table].[Created Date].&amp;[2020-05-29T17:10:32]"/>
            <x15:cachedUniqueName index="3246" name="[Opportunity Table].[Created Date].&amp;[2020-05-29T17:13:50]"/>
            <x15:cachedUniqueName index="3247" name="[Opportunity Table].[Created Date].&amp;[2020-05-29T17:22:48]"/>
            <x15:cachedUniqueName index="3248" name="[Opportunity Table].[Created Date].&amp;[2020-05-29T18:40:02]"/>
            <x15:cachedUniqueName index="3249" name="[Opportunity Table].[Created Date].&amp;[2020-06-01T06:23:45]"/>
            <x15:cachedUniqueName index="3250" name="[Opportunity Table].[Created Date].&amp;[2020-06-01T10:40:36]"/>
            <x15:cachedUniqueName index="3251" name="[Opportunity Table].[Created Date].&amp;[2020-06-01T13:08:12]"/>
            <x15:cachedUniqueName index="3252" name="[Opportunity Table].[Created Date].&amp;[2020-06-01T15:23:14]"/>
            <x15:cachedUniqueName index="3253" name="[Opportunity Table].[Created Date].&amp;[2020-06-01T18:08:52]"/>
            <x15:cachedUniqueName index="3254" name="[Opportunity Table].[Created Date].&amp;[2020-06-02T10:21:54]"/>
            <x15:cachedUniqueName index="3255" name="[Opportunity Table].[Created Date].&amp;[2020-06-02T12:25:06]"/>
            <x15:cachedUniqueName index="3256" name="[Opportunity Table].[Created Date].&amp;[2020-06-03T13:47:47]"/>
            <x15:cachedUniqueName index="3257" name="[Opportunity Table].[Created Date].&amp;[2020-06-03T15:51:42]"/>
            <x15:cachedUniqueName index="3258" name="[Opportunity Table].[Created Date].&amp;[2020-06-05T15:45:37]"/>
            <x15:cachedUniqueName index="3259" name="[Opportunity Table].[Created Date].&amp;[2020-06-05T18:26:10]"/>
            <x15:cachedUniqueName index="3260" name="[Opportunity Table].[Created Date].&amp;[2020-06-05T19:35:29]"/>
            <x15:cachedUniqueName index="3261" name="[Opportunity Table].[Created Date].&amp;[2020-06-05T19:47:29]"/>
            <x15:cachedUniqueName index="3262" name="[Opportunity Table].[Created Date].&amp;[2020-06-05T19:50:17]"/>
            <x15:cachedUniqueName index="3263" name="[Opportunity Table].[Created Date].&amp;[2020-06-05T20:43:35]"/>
            <x15:cachedUniqueName index="3264" name="[Opportunity Table].[Created Date].&amp;[2020-06-08T14:54:27]"/>
            <x15:cachedUniqueName index="3265" name="[Opportunity Table].[Created Date].&amp;[2020-06-08T14:58:38]"/>
            <x15:cachedUniqueName index="3266" name="[Opportunity Table].[Created Date].&amp;[2020-06-08T18:05:41]"/>
            <x15:cachedUniqueName index="3267" name="[Opportunity Table].[Created Date].&amp;[2020-06-08T20:05:43]"/>
            <x15:cachedUniqueName index="3268" name="[Opportunity Table].[Created Date].&amp;[2020-06-09T15:03:50]"/>
            <x15:cachedUniqueName index="3269" name="[Opportunity Table].[Created Date].&amp;[2020-06-09T15:13:22]"/>
            <x15:cachedUniqueName index="3270" name="[Opportunity Table].[Created Date].&amp;[2020-06-09T15:42:36]"/>
            <x15:cachedUniqueName index="3271" name="[Opportunity Table].[Created Date].&amp;[2020-06-09T17:59:06]"/>
            <x15:cachedUniqueName index="3272" name="[Opportunity Table].[Created Date].&amp;[2020-06-10T13:48:30]"/>
            <x15:cachedUniqueName index="3273" name="[Opportunity Table].[Created Date].&amp;[2020-06-10T14:31:15]"/>
            <x15:cachedUniqueName index="3274" name="[Opportunity Table].[Created Date].&amp;[2020-06-10T14:45:59]"/>
            <x15:cachedUniqueName index="3275" name="[Opportunity Table].[Created Date].&amp;[2020-06-10T15:24:51]"/>
            <x15:cachedUniqueName index="3276" name="[Opportunity Table].[Created Date].&amp;[2020-06-10T15:58:58]"/>
            <x15:cachedUniqueName index="3277" name="[Opportunity Table].[Created Date].&amp;[2020-06-10T16:03:01]"/>
            <x15:cachedUniqueName index="3278" name="[Opportunity Table].[Created Date].&amp;[2020-06-10T17:48:32]"/>
            <x15:cachedUniqueName index="3279" name="[Opportunity Table].[Created Date].&amp;[2020-06-10T17:54:36]"/>
            <x15:cachedUniqueName index="3280" name="[Opportunity Table].[Created Date].&amp;[2020-06-10T18:21:13]"/>
            <x15:cachedUniqueName index="3281" name="[Opportunity Table].[Created Date].&amp;[2020-06-11T13:57:51]"/>
            <x15:cachedUniqueName index="3282" name="[Opportunity Table].[Created Date].&amp;[2020-06-11T15:49:06]"/>
            <x15:cachedUniqueName index="3283" name="[Opportunity Table].[Created Date].&amp;[2020-06-11T16:27:38]"/>
            <x15:cachedUniqueName index="3284" name="[Opportunity Table].[Created Date].&amp;[2020-06-11T17:47:01]"/>
            <x15:cachedUniqueName index="3285" name="[Opportunity Table].[Created Date].&amp;[2020-06-11T18:07:20]"/>
            <x15:cachedUniqueName index="3286" name="[Opportunity Table].[Created Date].&amp;[2020-06-11T18:13:24]"/>
            <x15:cachedUniqueName index="3287" name="[Opportunity Table].[Created Date].&amp;[2020-06-11T18:21:15]"/>
            <x15:cachedUniqueName index="3288" name="[Opportunity Table].[Created Date].&amp;[2020-06-11T20:02:16]"/>
            <x15:cachedUniqueName index="3289" name="[Opportunity Table].[Created Date].&amp;[2020-06-11T21:12:38]"/>
            <x15:cachedUniqueName index="3290" name="[Opportunity Table].[Created Date].&amp;[2020-06-11T21:15:10]"/>
            <x15:cachedUniqueName index="3291" name="[Opportunity Table].[Created Date].&amp;[2020-06-11T21:57:45]"/>
            <x15:cachedUniqueName index="3292" name="[Opportunity Table].[Created Date].&amp;[2020-06-11T22:09:13]"/>
            <x15:cachedUniqueName index="3293" name="[Opportunity Table].[Created Date].&amp;[2020-06-11T22:09:53]"/>
            <x15:cachedUniqueName index="3294" name="[Opportunity Table].[Created Date].&amp;[2020-06-12T14:34:31]"/>
            <x15:cachedUniqueName index="3295" name="[Opportunity Table].[Created Date].&amp;[2020-06-12T18:16:10]"/>
            <x15:cachedUniqueName index="3296" name="[Opportunity Table].[Created Date].&amp;[2020-06-12T18:31:05]"/>
            <x15:cachedUniqueName index="3297" name="[Opportunity Table].[Created Date].&amp;[2020-06-15T13:05:03]"/>
            <x15:cachedUniqueName index="3298" name="[Opportunity Table].[Created Date].&amp;[2020-06-15T14:03:08]"/>
            <x15:cachedUniqueName index="3299" name="[Opportunity Table].[Created Date].&amp;[2020-06-15T18:53:15]"/>
            <x15:cachedUniqueName index="3300" name="[Opportunity Table].[Created Date].&amp;[2020-06-15T19:35:59]"/>
            <x15:cachedUniqueName index="3301" name="[Opportunity Table].[Created Date].&amp;[2020-06-15T20:28:52]"/>
            <x15:cachedUniqueName index="3302" name="[Opportunity Table].[Created Date].&amp;[2020-06-15T20:44:55]"/>
            <x15:cachedUniqueName index="3303" name="[Opportunity Table].[Created Date].&amp;[2020-06-15T21:11:35]"/>
            <x15:cachedUniqueName index="3304" name="[Opportunity Table].[Created Date].&amp;[2020-06-16T13:02:44]"/>
            <x15:cachedUniqueName index="3305" name="[Opportunity Table].[Created Date].&amp;[2020-06-16T15:18:46]"/>
            <x15:cachedUniqueName index="3306" name="[Opportunity Table].[Created Date].&amp;[2020-06-16T16:02:14]"/>
            <x15:cachedUniqueName index="3307" name="[Opportunity Table].[Created Date].&amp;[2020-06-16T21:17:44]"/>
            <x15:cachedUniqueName index="3308" name="[Opportunity Table].[Created Date].&amp;[2020-06-16T23:48:47]"/>
            <x15:cachedUniqueName index="3309" name="[Opportunity Table].[Created Date].&amp;[2020-06-17T01:49:57]"/>
            <x15:cachedUniqueName index="3310" name="[Opportunity Table].[Created Date].&amp;[2020-06-17T17:14:10]"/>
            <x15:cachedUniqueName index="3311" name="[Opportunity Table].[Created Date].&amp;[2020-06-17T19:37:13]"/>
            <x15:cachedUniqueName index="3312" name="[Opportunity Table].[Created Date].&amp;[2020-06-18T13:23:48]"/>
            <x15:cachedUniqueName index="3313" name="[Opportunity Table].[Created Date].&amp;[2020-06-18T13:37:29]"/>
            <x15:cachedUniqueName index="3314" name="[Opportunity Table].[Created Date].&amp;[2020-06-18T15:24:43]"/>
            <x15:cachedUniqueName index="3315" name="[Opportunity Table].[Created Date].&amp;[2020-06-18T19:29:45]"/>
            <x15:cachedUniqueName index="3316" name="[Opportunity Table].[Created Date].&amp;[2020-06-18T19:37:54]"/>
            <x15:cachedUniqueName index="3317" name="[Opportunity Table].[Created Date].&amp;[2020-06-18T19:48:16]"/>
            <x15:cachedUniqueName index="3318" name="[Opportunity Table].[Created Date].&amp;[2020-06-19T20:06:57]"/>
            <x15:cachedUniqueName index="3319" name="[Opportunity Table].[Created Date].&amp;[2020-06-22T12:58:04]"/>
            <x15:cachedUniqueName index="3320" name="[Opportunity Table].[Created Date].&amp;[2020-06-22T13:06:06]"/>
            <x15:cachedUniqueName index="3321" name="[Opportunity Table].[Created Date].&amp;[2020-06-22T13:58:23]"/>
            <x15:cachedUniqueName index="3322" name="[Opportunity Table].[Created Date].&amp;[2020-06-22T14:04:09]"/>
            <x15:cachedUniqueName index="3323" name="[Opportunity Table].[Created Date].&amp;[2020-06-22T17:42:20]"/>
            <x15:cachedUniqueName index="3324" name="[Opportunity Table].[Created Date].&amp;[2020-06-22T17:46:07]"/>
            <x15:cachedUniqueName index="3325" name="[Opportunity Table].[Created Date].&amp;[2020-06-22T17:49:54]"/>
            <x15:cachedUniqueName index="3326" name="[Opportunity Table].[Created Date].&amp;[2020-06-22T19:18:04]"/>
            <x15:cachedUniqueName index="3327" name="[Opportunity Table].[Created Date].&amp;[2020-06-23T13:04:30]"/>
            <x15:cachedUniqueName index="3328" name="[Opportunity Table].[Created Date].&amp;[2020-06-23T14:17:58]"/>
            <x15:cachedUniqueName index="3329" name="[Opportunity Table].[Created Date].&amp;[2020-06-23T16:02:57]"/>
            <x15:cachedUniqueName index="3330" name="[Opportunity Table].[Created Date].&amp;[2020-06-23T17:06:42]"/>
            <x15:cachedUniqueName index="3331" name="[Opportunity Table].[Created Date].&amp;[2020-06-23T17:08:10]"/>
            <x15:cachedUniqueName index="3332" name="[Opportunity Table].[Created Date].&amp;[2020-06-23T17:14:14]"/>
            <x15:cachedUniqueName index="3333" name="[Opportunity Table].[Created Date].&amp;[2020-06-23T20:37:59]"/>
            <x15:cachedUniqueName index="3334" name="[Opportunity Table].[Created Date].&amp;[2020-06-25T14:19:56]"/>
            <x15:cachedUniqueName index="3335" name="[Opportunity Table].[Created Date].&amp;[2020-06-25T14:52:18]"/>
            <x15:cachedUniqueName index="3336" name="[Opportunity Table].[Created Date].&amp;[2020-06-25T16:00:52]"/>
            <x15:cachedUniqueName index="3337" name="[Opportunity Table].[Created Date].&amp;[2020-06-25T18:07:24]"/>
            <x15:cachedUniqueName index="3338" name="[Opportunity Table].[Created Date].&amp;[2020-06-26T13:10:36]"/>
            <x15:cachedUniqueName index="3339" name="[Opportunity Table].[Created Date].&amp;[2020-06-26T14:10:17]"/>
            <x15:cachedUniqueName index="3340" name="[Opportunity Table].[Created Date].&amp;[2020-06-26T19:44:16]"/>
            <x15:cachedUniqueName index="3341" name="[Opportunity Table].[Created Date].&amp;[2020-06-26T19:50:08]"/>
            <x15:cachedUniqueName index="3342" name="[Opportunity Table].[Created Date].&amp;[2020-06-26T20:41:33]"/>
            <x15:cachedUniqueName index="3343" name="[Opportunity Table].[Created Date].&amp;[2020-06-29T13:02:54]"/>
            <x15:cachedUniqueName index="3344" name="[Opportunity Table].[Created Date].&amp;[2020-06-29T15:24:04]"/>
            <x15:cachedUniqueName index="3345" name="[Opportunity Table].[Created Date].&amp;[2020-06-30T13:31:45]"/>
            <x15:cachedUniqueName index="3346" name="[Opportunity Table].[Created Date].&amp;[2020-06-30T14:06:51]"/>
            <x15:cachedUniqueName index="3347" name="[Opportunity Table].[Created Date].&amp;[2020-06-30T14:44:40]"/>
            <x15:cachedUniqueName index="3348" name="[Opportunity Table].[Created Date].&amp;[2020-06-30T17:25:40]"/>
            <x15:cachedUniqueName index="3349" name="[Opportunity Table].[Created Date].&amp;[2020-06-30T17:57:15]"/>
            <x15:cachedUniqueName index="3350" name="[Opportunity Table].[Created Date].&amp;[2020-07-01T14:22:56]"/>
            <x15:cachedUniqueName index="3351" name="[Opportunity Table].[Created Date].&amp;[2020-07-01T17:56:05]"/>
            <x15:cachedUniqueName index="3352" name="[Opportunity Table].[Created Date].&amp;[2020-07-01T20:54:22]"/>
            <x15:cachedUniqueName index="3353" name="[Opportunity Table].[Created Date].&amp;[2020-07-02T14:59:06]"/>
            <x15:cachedUniqueName index="3354" name="[Opportunity Table].[Created Date].&amp;[2020-07-06T12:42:14]"/>
            <x15:cachedUniqueName index="3355" name="[Opportunity Table].[Created Date].&amp;[2020-07-06T12:49:25]"/>
            <x15:cachedUniqueName index="3356" name="[Opportunity Table].[Created Date].&amp;[2020-07-06T12:55:45]"/>
            <x15:cachedUniqueName index="3357" name="[Opportunity Table].[Created Date].&amp;[2020-07-06T16:28:48]"/>
            <x15:cachedUniqueName index="3358" name="[Opportunity Table].[Created Date].&amp;[2020-07-06T16:34:08]"/>
            <x15:cachedUniqueName index="3359" name="[Opportunity Table].[Created Date].&amp;[2020-07-06T17:11:35]"/>
            <x15:cachedUniqueName index="3360" name="[Opportunity Table].[Created Date].&amp;[2020-07-07T19:05:34]"/>
            <x15:cachedUniqueName index="3361" name="[Opportunity Table].[Created Date].&amp;[2020-07-08T13:48:27]"/>
            <x15:cachedUniqueName index="3362" name="[Opportunity Table].[Created Date].&amp;[2020-07-08T17:05:04]"/>
            <x15:cachedUniqueName index="3363" name="[Opportunity Table].[Created Date].&amp;[2020-07-08T17:38:24]"/>
            <x15:cachedUniqueName index="3364" name="[Opportunity Table].[Created Date].&amp;[2020-07-09T14:57:09]"/>
            <x15:cachedUniqueName index="3365" name="[Opportunity Table].[Created Date].&amp;[2020-07-09T17:30:27]"/>
            <x15:cachedUniqueName index="3366" name="[Opportunity Table].[Created Date].&amp;[2020-07-10T02:06:20]"/>
            <x15:cachedUniqueName index="3367" name="[Opportunity Table].[Created Date].&amp;[2020-07-10T03:14:58]"/>
            <x15:cachedUniqueName index="3368" name="[Opportunity Table].[Created Date].&amp;[2020-07-10T16:04:33]"/>
            <x15:cachedUniqueName index="3369" name="[Opportunity Table].[Created Date].&amp;[2020-07-10T16:20:25]"/>
            <x15:cachedUniqueName index="3370" name="[Opportunity Table].[Created Date].&amp;[2020-07-10T17:27:04]"/>
            <x15:cachedUniqueName index="3371" name="[Opportunity Table].[Created Date].&amp;[2020-07-11T03:58:30]"/>
            <x15:cachedUniqueName index="3372" name="[Opportunity Table].[Created Date].&amp;[2020-07-13T09:35:57]"/>
            <x15:cachedUniqueName index="3373" name="[Opportunity Table].[Created Date].&amp;[2020-07-13T09:40:02]"/>
            <x15:cachedUniqueName index="3374" name="[Opportunity Table].[Created Date].&amp;[2020-07-13T14:08:36]"/>
            <x15:cachedUniqueName index="3375" name="[Opportunity Table].[Created Date].&amp;[2020-07-13T14:38:49]"/>
            <x15:cachedUniqueName index="3376" name="[Opportunity Table].[Created Date].&amp;[2020-07-13T16:27:39]"/>
            <x15:cachedUniqueName index="3377" name="[Opportunity Table].[Created Date].&amp;[2020-07-13T16:45:02]"/>
            <x15:cachedUniqueName index="3378" name="[Opportunity Table].[Created Date].&amp;[2020-07-13T17:42:47]"/>
            <x15:cachedUniqueName index="3379" name="[Opportunity Table].[Created Date].&amp;[2020-07-13T21:24:05]"/>
            <x15:cachedUniqueName index="3380" name="[Opportunity Table].[Created Date].&amp;[2020-07-14T15:21:59]"/>
            <x15:cachedUniqueName index="3381" name="[Opportunity Table].[Created Date].&amp;[2020-07-14T18:47:12]"/>
            <x15:cachedUniqueName index="3382" name="[Opportunity Table].[Created Date].&amp;[2020-07-15T14:26:15]"/>
            <x15:cachedUniqueName index="3383" name="[Opportunity Table].[Created Date].&amp;[2020-07-15T17:38:45]"/>
            <x15:cachedUniqueName index="3384" name="[Opportunity Table].[Created Date].&amp;[2020-07-15T20:13:53]"/>
            <x15:cachedUniqueName index="3385" name="[Opportunity Table].[Created Date].&amp;[2020-07-16T15:05:25]"/>
            <x15:cachedUniqueName index="3386" name="[Opportunity Table].[Created Date].&amp;[2020-07-16T20:17:04]"/>
            <x15:cachedUniqueName index="3387" name="[Opportunity Table].[Created Date].&amp;[2020-07-17T13:38:13]"/>
            <x15:cachedUniqueName index="3388" name="[Opportunity Table].[Created Date].&amp;[2020-07-17T14:02:05]"/>
            <x15:cachedUniqueName index="3389" name="[Opportunity Table].[Created Date].&amp;[2020-07-17T15:27:28]"/>
            <x15:cachedUniqueName index="3390" name="[Opportunity Table].[Created Date].&amp;[2020-07-17T20:29:57]"/>
            <x15:cachedUniqueName index="3391" name="[Opportunity Table].[Created Date].&amp;[2020-07-17T20:52:14]"/>
            <x15:cachedUniqueName index="3392" name="[Opportunity Table].[Created Date].&amp;[2020-07-17T21:38:52]"/>
            <x15:cachedUniqueName index="3393" name="[Opportunity Table].[Created Date].&amp;[2020-07-17T21:50:46]"/>
            <x15:cachedUniqueName index="3394" name="[Opportunity Table].[Created Date].&amp;[2020-07-20T13:54:12]"/>
            <x15:cachedUniqueName index="3395" name="[Opportunity Table].[Created Date].&amp;[2020-07-20T15:47:32]"/>
            <x15:cachedUniqueName index="3396" name="[Opportunity Table].[Created Date].&amp;[2020-07-20T17:06:52]"/>
            <x15:cachedUniqueName index="3397" name="[Opportunity Table].[Created Date].&amp;[2020-07-21T13:58:14]"/>
            <x15:cachedUniqueName index="3398" name="[Opportunity Table].[Created Date].&amp;[2020-07-21T17:05:22]"/>
            <x15:cachedUniqueName index="3399" name="[Opportunity Table].[Created Date].&amp;[2020-07-21T17:27:26]"/>
            <x15:cachedUniqueName index="3400" name="[Opportunity Table].[Created Date].&amp;[2020-07-21T18:13:44]"/>
            <x15:cachedUniqueName index="3401" name="[Opportunity Table].[Created Date].&amp;[2020-07-21T20:17:31]"/>
            <x15:cachedUniqueName index="3402" name="[Opportunity Table].[Created Date].&amp;[2020-07-21T20:25:46]"/>
            <x15:cachedUniqueName index="3403" name="[Opportunity Table].[Created Date].&amp;[2020-07-21T20:42:28]"/>
            <x15:cachedUniqueName index="3404" name="[Opportunity Table].[Created Date].&amp;[2020-07-21T20:44:57]"/>
            <x15:cachedUniqueName index="3405" name="[Opportunity Table].[Created Date].&amp;[2020-07-21T20:46:04]"/>
            <x15:cachedUniqueName index="3406" name="[Opportunity Table].[Created Date].&amp;[2020-07-21T20:47:19]"/>
            <x15:cachedUniqueName index="3407" name="[Opportunity Table].[Created Date].&amp;[2020-07-21T21:23:17]"/>
            <x15:cachedUniqueName index="3408" name="[Opportunity Table].[Created Date].&amp;[2020-07-22T14:45:44]"/>
            <x15:cachedUniqueName index="3409" name="[Opportunity Table].[Created Date].&amp;[2020-07-22T15:35:18]"/>
            <x15:cachedUniqueName index="3410" name="[Opportunity Table].[Created Date].&amp;[2020-07-23T00:38:48]"/>
            <x15:cachedUniqueName index="3411" name="[Opportunity Table].[Created Date].&amp;[2020-07-23T13:58:11]"/>
            <x15:cachedUniqueName index="3412" name="[Opportunity Table].[Created Date].&amp;[2020-07-23T18:39:05]"/>
            <x15:cachedUniqueName index="3413" name="[Opportunity Table].[Created Date].&amp;[2020-07-23T19:48:53]"/>
            <x15:cachedUniqueName index="3414" name="[Opportunity Table].[Created Date].&amp;[2020-07-23T22:30:09]"/>
            <x15:cachedUniqueName index="3415" name="[Opportunity Table].[Created Date].&amp;[2020-07-24T19:21:43]"/>
            <x15:cachedUniqueName index="3416" name="[Opportunity Table].[Created Date].&amp;[2020-07-26T12:22:20]"/>
            <x15:cachedUniqueName index="3417" name="[Opportunity Table].[Created Date].&amp;[2020-07-27T10:59:07]"/>
            <x15:cachedUniqueName index="3418" name="[Opportunity Table].[Created Date].&amp;[2020-07-27T15:29:25]"/>
            <x15:cachedUniqueName index="3419" name="[Opportunity Table].[Created Date].&amp;[2020-07-27T16:22:11]"/>
            <x15:cachedUniqueName index="3420" name="[Opportunity Table].[Created Date].&amp;[2020-07-28T18:25:47]"/>
            <x15:cachedUniqueName index="3421" name="[Opportunity Table].[Created Date].&amp;[2020-07-29T20:09:54]"/>
            <x15:cachedUniqueName index="3422" name="[Opportunity Table].[Created Date].&amp;[2020-07-29T21:02:52]"/>
            <x15:cachedUniqueName index="3423" name="[Opportunity Table].[Created Date].&amp;[2020-07-29T21:13:38]"/>
            <x15:cachedUniqueName index="3424" name="[Opportunity Table].[Created Date].&amp;[2020-07-29T21:58:10]"/>
            <x15:cachedUniqueName index="3425" name="[Opportunity Table].[Created Date].&amp;[2020-07-30T13:35:12]"/>
            <x15:cachedUniqueName index="3426" name="[Opportunity Table].[Created Date].&amp;[2020-07-30T17:27:43]"/>
            <x15:cachedUniqueName index="3427" name="[Opportunity Table].[Created Date].&amp;[2020-07-30T18:19:49]"/>
            <x15:cachedUniqueName index="3428" name="[Opportunity Table].[Created Date].&amp;[2020-07-30T19:12:42]"/>
            <x15:cachedUniqueName index="3429" name="[Opportunity Table].[Created Date].&amp;[2020-07-31T13:01:16]"/>
            <x15:cachedUniqueName index="3430" name="[Opportunity Table].[Created Date].&amp;[2020-07-31T18:31:21]"/>
            <x15:cachedUniqueName index="3431" name="[Opportunity Table].[Created Date].&amp;[2020-07-31T19:56:41]"/>
            <x15:cachedUniqueName index="3432" name="[Opportunity Table].[Created Date].&amp;[2020-08-03T12:35:44]"/>
            <x15:cachedUniqueName index="3433" name="[Opportunity Table].[Created Date].&amp;[2020-08-03T14:04:23]"/>
            <x15:cachedUniqueName index="3434" name="[Opportunity Table].[Created Date].&amp;[2020-08-03T17:41:26]"/>
            <x15:cachedUniqueName index="3435" name="[Opportunity Table].[Created Date].&amp;[2020-08-03T18:00:11]"/>
            <x15:cachedUniqueName index="3436" name="[Opportunity Table].[Created Date].&amp;[2020-08-03T18:13:24]"/>
            <x15:cachedUniqueName index="3437" name="[Opportunity Table].[Created Date].&amp;[2020-08-03T18:31:10]"/>
            <x15:cachedUniqueName index="3438" name="[Opportunity Table].[Created Date].&amp;[2020-08-03T18:39:09]"/>
            <x15:cachedUniqueName index="3439" name="[Opportunity Table].[Created Date].&amp;[2020-08-03T18:57:13]"/>
            <x15:cachedUniqueName index="3440" name="[Opportunity Table].[Created Date].&amp;[2020-08-03T19:16:23]"/>
            <x15:cachedUniqueName index="3441" name="[Opportunity Table].[Created Date].&amp;[2020-08-03T21:06:58]"/>
            <x15:cachedUniqueName index="3442" name="[Opportunity Table].[Created Date].&amp;[2020-08-04T12:58:38]"/>
            <x15:cachedUniqueName index="3443" name="[Opportunity Table].[Created Date].&amp;[2020-08-04T21:59:31]"/>
            <x15:cachedUniqueName index="3444" name="[Opportunity Table].[Created Date].&amp;[2020-08-04T22:48:13]"/>
            <x15:cachedUniqueName index="3445" name="[Opportunity Table].[Created Date].&amp;[2020-08-05T18:05:50]"/>
            <x15:cachedUniqueName index="3446" name="[Opportunity Table].[Created Date].&amp;[2020-08-05T23:07:28]"/>
            <x15:cachedUniqueName index="3447" name="[Opportunity Table].[Created Date].&amp;[2020-08-06T12:39:14]"/>
            <x15:cachedUniqueName index="3448" name="[Opportunity Table].[Created Date].&amp;[2020-08-06T13:04:29]"/>
            <x15:cachedUniqueName index="3449" name="[Opportunity Table].[Created Date].&amp;[2020-08-06T13:25:28]"/>
            <x15:cachedUniqueName index="3450" name="[Opportunity Table].[Created Date].&amp;[2020-08-06T13:35:39]"/>
            <x15:cachedUniqueName index="3451" name="[Opportunity Table].[Created Date].&amp;[2020-08-06T13:40:43]"/>
            <x15:cachedUniqueName index="3452" name="[Opportunity Table].[Created Date].&amp;[2020-08-06T19:26:01]"/>
            <x15:cachedUniqueName index="3453" name="[Opportunity Table].[Created Date].&amp;[2020-08-06T19:42:53]"/>
            <x15:cachedUniqueName index="3454" name="[Opportunity Table].[Created Date].&amp;[2020-08-06T20:10:42]"/>
            <x15:cachedUniqueName index="3455" name="[Opportunity Table].[Created Date].&amp;[2020-08-06T21:45:42]"/>
            <x15:cachedUniqueName index="3456" name="[Opportunity Table].[Created Date].&amp;[2020-08-07T13:11:16]"/>
            <x15:cachedUniqueName index="3457" name="[Opportunity Table].[Created Date].&amp;[2020-08-07T15:24:22]"/>
            <x15:cachedUniqueName index="3458" name="[Opportunity Table].[Created Date].&amp;[2020-08-07T18:13:50]"/>
            <x15:cachedUniqueName index="3459" name="[Opportunity Table].[Created Date].&amp;[2020-08-07T18:25:05]"/>
            <x15:cachedUniqueName index="3460" name="[Opportunity Table].[Created Date].&amp;[2020-08-07T18:33:55]"/>
            <x15:cachedUniqueName index="3461" name="[Opportunity Table].[Created Date].&amp;[2020-08-07T18:43:48]"/>
            <x15:cachedUniqueName index="3462" name="[Opportunity Table].[Created Date].&amp;[2020-08-09T13:31:56]"/>
            <x15:cachedUniqueName index="3463" name="[Opportunity Table].[Created Date].&amp;[2020-08-10T12:44:49]"/>
            <x15:cachedUniqueName index="3464" name="[Opportunity Table].[Created Date].&amp;[2020-08-10T14:23:14]"/>
            <x15:cachedUniqueName index="3465" name="[Opportunity Table].[Created Date].&amp;[2020-08-10T18:39:19]"/>
            <x15:cachedUniqueName index="3466" name="[Opportunity Table].[Created Date].&amp;[2020-08-10T20:06:28]"/>
            <x15:cachedUniqueName index="3467" name="[Opportunity Table].[Created Date].&amp;[2020-08-10T20:46:33]"/>
            <x15:cachedUniqueName index="3468" name="[Opportunity Table].[Created Date].&amp;[2020-08-11T13:58:12]"/>
            <x15:cachedUniqueName index="3469" name="[Opportunity Table].[Created Date].&amp;[2020-08-11T18:26:29]"/>
            <x15:cachedUniqueName index="3470" name="[Opportunity Table].[Created Date].&amp;[2020-08-11T19:27:06]"/>
            <x15:cachedUniqueName index="3471" name="[Opportunity Table].[Created Date].&amp;[2020-08-11T19:45:53]"/>
            <x15:cachedUniqueName index="3472" name="[Opportunity Table].[Created Date].&amp;[2020-08-11T20:41:09]"/>
            <x15:cachedUniqueName index="3473" name="[Opportunity Table].[Created Date].&amp;[2020-08-11T21:57:56]"/>
            <x15:cachedUniqueName index="3474" name="[Opportunity Table].[Created Date].&amp;[2020-08-11T22:05:41]"/>
            <x15:cachedUniqueName index="3475" name="[Opportunity Table].[Created Date].&amp;[2020-08-12T19:22:38]"/>
            <x15:cachedUniqueName index="3476" name="[Opportunity Table].[Created Date].&amp;[2020-08-12T20:08:02]"/>
            <x15:cachedUniqueName index="3477" name="[Opportunity Table].[Created Date].&amp;[2020-08-12T20:14:41]"/>
            <x15:cachedUniqueName index="3478" name="[Opportunity Table].[Created Date].&amp;[2020-08-12T20:36:41]"/>
            <x15:cachedUniqueName index="3479" name="[Opportunity Table].[Created Date].&amp;[2020-08-14T15:56:30]"/>
            <x15:cachedUniqueName index="3480" name="[Opportunity Table].[Created Date].&amp;[2020-08-14T17:14:38]"/>
            <x15:cachedUniqueName index="3481" name="[Opportunity Table].[Created Date].&amp;[2020-08-14T17:34:04]"/>
            <x15:cachedUniqueName index="3482" name="[Opportunity Table].[Created Date].&amp;[2020-08-14T18:26:24]"/>
            <x15:cachedUniqueName index="3483" name="[Opportunity Table].[Created Date].&amp;[2020-08-14T23:40:30]"/>
            <x15:cachedUniqueName index="3484" name="[Opportunity Table].[Created Date].&amp;[2020-08-17T13:17:24]"/>
            <x15:cachedUniqueName index="3485" name="[Opportunity Table].[Created Date].&amp;[2020-08-17T15:13:27]"/>
            <x15:cachedUniqueName index="3486" name="[Opportunity Table].[Created Date].&amp;[2020-08-17T20:14:20]"/>
            <x15:cachedUniqueName index="3487" name="[Opportunity Table].[Created Date].&amp;[2020-08-17T21:48:43]"/>
            <x15:cachedUniqueName index="3488" name="[Opportunity Table].[Created Date].&amp;[2020-08-18T10:47:36]"/>
            <x15:cachedUniqueName index="3489" name="[Opportunity Table].[Created Date].&amp;[2020-08-18T18:16:44]"/>
            <x15:cachedUniqueName index="3490" name="[Opportunity Table].[Created Date].&amp;[2020-08-19T13:39:55]"/>
            <x15:cachedUniqueName index="3491" name="[Opportunity Table].[Created Date].&amp;[2020-08-19T17:23:56]"/>
            <x15:cachedUniqueName index="3492" name="[Opportunity Table].[Created Date].&amp;[2020-08-19T17:43:21]"/>
            <x15:cachedUniqueName index="3493" name="[Opportunity Table].[Created Date].&amp;[2020-08-19T20:50:20]"/>
            <x15:cachedUniqueName index="3494" name="[Opportunity Table].[Created Date].&amp;[2020-08-19T21:09:50]"/>
            <x15:cachedUniqueName index="3495" name="[Opportunity Table].[Created Date].&amp;[2020-08-19T21:14:04]"/>
            <x15:cachedUniqueName index="3496" name="[Opportunity Table].[Created Date].&amp;[2020-08-20T13:16:26]"/>
            <x15:cachedUniqueName index="3497" name="[Opportunity Table].[Created Date].&amp;[2020-08-20T13:36:06]"/>
            <x15:cachedUniqueName index="3498" name="[Opportunity Table].[Created Date].&amp;[2020-08-20T16:18:56]"/>
            <x15:cachedUniqueName index="3499" name="[Opportunity Table].[Created Date].&amp;[2020-08-20T17:14:10]"/>
            <x15:cachedUniqueName index="3500" name="[Opportunity Table].[Created Date].&amp;[2020-08-21T14:15:42]"/>
            <x15:cachedUniqueName index="3501" name="[Opportunity Table].[Created Date].&amp;[2020-08-21T18:30:07]"/>
            <x15:cachedUniqueName index="3502" name="[Opportunity Table].[Created Date].&amp;[2020-08-21T18:36:06]"/>
            <x15:cachedUniqueName index="3503" name="[Opportunity Table].[Created Date].&amp;[2020-08-21T22:42:33]"/>
            <x15:cachedUniqueName index="3504" name="[Opportunity Table].[Created Date].&amp;[2020-08-24T16:52:06]"/>
            <x15:cachedUniqueName index="3505" name="[Opportunity Table].[Created Date].&amp;[2020-08-24T17:50:38]"/>
            <x15:cachedUniqueName index="3506" name="[Opportunity Table].[Created Date].&amp;[2020-08-25T15:17:49]"/>
            <x15:cachedUniqueName index="3507" name="[Opportunity Table].[Created Date].&amp;[2020-08-25T15:26:43]"/>
            <x15:cachedUniqueName index="3508" name="[Opportunity Table].[Created Date].&amp;[2020-08-25T15:31:46]"/>
            <x15:cachedUniqueName index="3509" name="[Opportunity Table].[Created Date].&amp;[2020-08-25T15:40:47]"/>
            <x15:cachedUniqueName index="3510" name="[Opportunity Table].[Created Date].&amp;[2020-08-25T19:17:14]"/>
            <x15:cachedUniqueName index="3511" name="[Opportunity Table].[Created Date].&amp;[2020-08-26T19:00:16]"/>
            <x15:cachedUniqueName index="3512" name="[Opportunity Table].[Created Date].&amp;[2020-08-26T20:15:11]"/>
            <x15:cachedUniqueName index="3513" name="[Opportunity Table].[Created Date].&amp;[2020-08-26T20:54:45]"/>
            <x15:cachedUniqueName index="3514" name="[Opportunity Table].[Created Date].&amp;[2020-08-27T05:28:20]"/>
            <x15:cachedUniqueName index="3515" name="[Opportunity Table].[Created Date].&amp;[2020-08-27T17:17:45]"/>
            <x15:cachedUniqueName index="3516" name="[Opportunity Table].[Created Date].&amp;[2020-08-27T17:32:03]"/>
            <x15:cachedUniqueName index="3517" name="[Opportunity Table].[Created Date].&amp;[2020-08-27T17:45:25]"/>
            <x15:cachedUniqueName index="3518" name="[Opportunity Table].[Created Date].&amp;[2020-08-27T20:06:20]"/>
            <x15:cachedUniqueName index="3519" name="[Opportunity Table].[Created Date].&amp;[2020-08-27T20:09:11]"/>
            <x15:cachedUniqueName index="3520" name="[Opportunity Table].[Created Date].&amp;[2020-08-27T20:23:42]"/>
            <x15:cachedUniqueName index="3521" name="[Opportunity Table].[Created Date].&amp;[2020-08-28T13:25:44]"/>
            <x15:cachedUniqueName index="3522" name="[Opportunity Table].[Created Date].&amp;[2020-08-31T13:29:46]"/>
            <x15:cachedUniqueName index="3523" name="[Opportunity Table].[Created Date].&amp;[2020-08-31T13:33:19]"/>
            <x15:cachedUniqueName index="3524" name="[Opportunity Table].[Created Date].&amp;[2020-08-31T14:02:20]"/>
            <x15:cachedUniqueName index="3525" name="[Opportunity Table].[Created Date].&amp;[2020-08-31T17:42:06]"/>
            <x15:cachedUniqueName index="3526" name="[Opportunity Table].[Created Date].&amp;[2020-08-31T20:50:14]"/>
            <x15:cachedUniqueName index="3527" name="[Opportunity Table].[Created Date].&amp;[2020-09-01T20:36:00]"/>
            <x15:cachedUniqueName index="3528" name="[Opportunity Table].[Created Date].&amp;[2020-09-02T04:02:55]"/>
            <x15:cachedUniqueName index="3529" name="[Opportunity Table].[Created Date].&amp;[2020-09-02T12:44:12]"/>
            <x15:cachedUniqueName index="3530" name="[Opportunity Table].[Created Date].&amp;[2020-09-02T12:58:22]"/>
            <x15:cachedUniqueName index="3531" name="[Opportunity Table].[Created Date].&amp;[2020-09-02T14:56:04]"/>
            <x15:cachedUniqueName index="3532" name="[Opportunity Table].[Created Date].&amp;[2020-09-02T15:40:06]"/>
            <x15:cachedUniqueName index="3533" name="[Opportunity Table].[Created Date].&amp;[2020-09-02T18:39:32]"/>
            <x15:cachedUniqueName index="3534" name="[Opportunity Table].[Created Date].&amp;[2020-09-03T12:52:57]"/>
            <x15:cachedUniqueName index="3535" name="[Opportunity Table].[Created Date].&amp;[2020-09-03T13:49:57]"/>
            <x15:cachedUniqueName index="3536" name="[Opportunity Table].[Created Date].&amp;[2020-09-03T16:52:08]"/>
            <x15:cachedUniqueName index="3537" name="[Opportunity Table].[Created Date].&amp;[2020-09-04T12:27:56]"/>
            <x15:cachedUniqueName index="3538" name="[Opportunity Table].[Created Date].&amp;[2020-09-04T15:57:59]"/>
            <x15:cachedUniqueName index="3539" name="[Opportunity Table].[Created Date].&amp;[2020-09-04T16:47:44]"/>
            <x15:cachedUniqueName index="3540" name="[Opportunity Table].[Created Date].&amp;[2020-09-04T19:28:37]"/>
            <x15:cachedUniqueName index="3541" name="[Opportunity Table].[Created Date].&amp;[2020-09-04T19:31:43]"/>
            <x15:cachedUniqueName index="3542" name="[Opportunity Table].[Created Date].&amp;[2020-09-04T20:12:28]"/>
            <x15:cachedUniqueName index="3543" name="[Opportunity Table].[Created Date].&amp;[2020-09-04T23:33:48]"/>
            <x15:cachedUniqueName index="3544" name="[Opportunity Table].[Created Date].&amp;[2020-09-08T18:04:30]"/>
            <x15:cachedUniqueName index="3545" name="[Opportunity Table].[Created Date].&amp;[2020-09-09T03:52:38]"/>
            <x15:cachedUniqueName index="3546" name="[Opportunity Table].[Created Date].&amp;[2020-09-09T12:33:49]"/>
            <x15:cachedUniqueName index="3547" name="[Opportunity Table].[Created Date].&amp;[2020-09-09T17:27:03]"/>
            <x15:cachedUniqueName index="3548" name="[Opportunity Table].[Created Date].&amp;[2020-09-09T17:45:51]"/>
            <x15:cachedUniqueName index="3549" name="[Opportunity Table].[Created Date].&amp;[2020-09-10T17:27:23]"/>
            <x15:cachedUniqueName index="3550" name="[Opportunity Table].[Created Date].&amp;[2020-09-10T22:50:03]"/>
            <x15:cachedUniqueName index="3551" name="[Opportunity Table].[Created Date].&amp;[2020-09-11T17:17:23]"/>
            <x15:cachedUniqueName index="3552" name="[Opportunity Table].[Created Date].&amp;[2020-09-11T20:15:18]"/>
            <x15:cachedUniqueName index="3553" name="[Opportunity Table].[Created Date].&amp;[2020-09-11T20:25:36]"/>
            <x15:cachedUniqueName index="3554" name="[Opportunity Table].[Created Date].&amp;[2020-09-11T20:42:42]"/>
            <x15:cachedUniqueName index="3555" name="[Opportunity Table].[Created Date].&amp;[2020-09-14T19:04:16]"/>
            <x15:cachedUniqueName index="3556" name="[Opportunity Table].[Created Date].&amp;[2020-09-14T19:07:44]"/>
            <x15:cachedUniqueName index="3557" name="[Opportunity Table].[Created Date].&amp;[2020-09-14T19:44:02]"/>
            <x15:cachedUniqueName index="3558" name="[Opportunity Table].[Created Date].&amp;[2020-09-15T05:01:44]"/>
            <x15:cachedUniqueName index="3559" name="[Opportunity Table].[Created Date].&amp;[2020-09-15T15:41:08]"/>
            <x15:cachedUniqueName index="3560" name="[Opportunity Table].[Created Date].&amp;[2020-09-15T18:00:08]"/>
            <x15:cachedUniqueName index="3561" name="[Opportunity Table].[Created Date].&amp;[2020-09-15T19:24:11]"/>
            <x15:cachedUniqueName index="3562" name="[Opportunity Table].[Created Date].&amp;[2020-09-15T20:14:53]"/>
            <x15:cachedUniqueName index="3563" name="[Opportunity Table].[Created Date].&amp;[2020-09-16T22:55:50]"/>
            <x15:cachedUniqueName index="3564" name="[Opportunity Table].[Created Date].&amp;[2020-09-17T14:16:36]"/>
            <x15:cachedUniqueName index="3565" name="[Opportunity Table].[Created Date].&amp;[2020-09-17T18:21:33]"/>
            <x15:cachedUniqueName index="3566" name="[Opportunity Table].[Created Date].&amp;[2020-09-18T14:07:47]"/>
            <x15:cachedUniqueName index="3567" name="[Opportunity Table].[Created Date].&amp;[2020-09-18T14:20:38]"/>
            <x15:cachedUniqueName index="3568" name="[Opportunity Table].[Created Date].&amp;[2020-09-18T18:04:30]"/>
            <x15:cachedUniqueName index="3569" name="[Opportunity Table].[Created Date].&amp;[2020-09-18T18:56:34]"/>
            <x15:cachedUniqueName index="3570" name="[Opportunity Table].[Created Date].&amp;[2020-09-18T22:31:13]"/>
            <x15:cachedUniqueName index="3571" name="[Opportunity Table].[Created Date].&amp;[2020-09-21T04:44:08]"/>
            <x15:cachedUniqueName index="3572" name="[Opportunity Table].[Created Date].&amp;[2020-09-21T14:48:33]"/>
            <x15:cachedUniqueName index="3573" name="[Opportunity Table].[Created Date].&amp;[2020-09-21T19:14:19]"/>
            <x15:cachedUniqueName index="3574" name="[Opportunity Table].[Created Date].&amp;[2020-09-21T19:36:25]"/>
            <x15:cachedUniqueName index="3575" name="[Opportunity Table].[Created Date].&amp;[2020-09-22T12:46:06]"/>
            <x15:cachedUniqueName index="3576" name="[Opportunity Table].[Created Date].&amp;[2020-09-22T13:14:41]"/>
            <x15:cachedUniqueName index="3577" name="[Opportunity Table].[Created Date].&amp;[2020-09-22T13:45:09]"/>
            <x15:cachedUniqueName index="3578" name="[Opportunity Table].[Created Date].&amp;[2020-09-22T15:46:08]"/>
            <x15:cachedUniqueName index="3579" name="[Opportunity Table].[Created Date].&amp;[2020-09-22T16:27:24]"/>
            <x15:cachedUniqueName index="3580" name="[Opportunity Table].[Created Date].&amp;[2020-09-22T18:55:17]"/>
            <x15:cachedUniqueName index="3581" name="[Opportunity Table].[Created Date].&amp;[2020-09-22T18:55:49]"/>
            <x15:cachedUniqueName index="3582" name="[Opportunity Table].[Created Date].&amp;[2020-09-22T19:07:29]"/>
            <x15:cachedUniqueName index="3583" name="[Opportunity Table].[Created Date].&amp;[2020-09-22T19:37:13]"/>
            <x15:cachedUniqueName index="3584" name="[Opportunity Table].[Created Date].&amp;[2020-09-23T00:19:25]"/>
            <x15:cachedUniqueName index="3585" name="[Opportunity Table].[Created Date].&amp;[2020-09-23T14:27:28]"/>
            <x15:cachedUniqueName index="3586" name="[Opportunity Table].[Created Date].&amp;[2020-09-23T20:09:35]"/>
            <x15:cachedUniqueName index="3587" name="[Opportunity Table].[Created Date].&amp;[2020-09-23T21:48:39]"/>
            <x15:cachedUniqueName index="3588" name="[Opportunity Table].[Created Date].&amp;[2020-09-23T22:11:07]"/>
            <x15:cachedUniqueName index="3589" name="[Opportunity Table].[Created Date].&amp;[2020-09-24T12:04:02]"/>
            <x15:cachedUniqueName index="3590" name="[Opportunity Table].[Created Date].&amp;[2020-09-24T12:34:50]"/>
            <x15:cachedUniqueName index="3591" name="[Opportunity Table].[Created Date].&amp;[2020-09-24T12:59:37]"/>
            <x15:cachedUniqueName index="3592" name="[Opportunity Table].[Created Date].&amp;[2020-09-24T13:20:00]"/>
            <x15:cachedUniqueName index="3593" name="[Opportunity Table].[Created Date].&amp;[2020-09-24T14:41:16]"/>
            <x15:cachedUniqueName index="3594" name="[Opportunity Table].[Created Date].&amp;[2020-09-24T14:58:50]"/>
            <x15:cachedUniqueName index="3595" name="[Opportunity Table].[Created Date].&amp;[2020-09-25T13:52:36]"/>
            <x15:cachedUniqueName index="3596" name="[Opportunity Table].[Created Date].&amp;[2020-09-28T13:20:06]"/>
            <x15:cachedUniqueName index="3597" name="[Opportunity Table].[Created Date].&amp;[2020-09-28T13:24:50]"/>
            <x15:cachedUniqueName index="3598" name="[Opportunity Table].[Created Date].&amp;[2020-09-28T15:16:20]"/>
            <x15:cachedUniqueName index="3599" name="[Opportunity Table].[Created Date].&amp;[2020-09-28T17:43:55]"/>
            <x15:cachedUniqueName index="3600" name="[Opportunity Table].[Created Date].&amp;[2020-09-28T19:13:40]"/>
            <x15:cachedUniqueName index="3601" name="[Opportunity Table].[Created Date].&amp;[2020-09-29T04:03:17]"/>
            <x15:cachedUniqueName index="3602" name="[Opportunity Table].[Created Date].&amp;[2020-09-29T13:34:06]"/>
            <x15:cachedUniqueName index="3603" name="[Opportunity Table].[Created Date].&amp;[2020-09-29T14:50:23]"/>
            <x15:cachedUniqueName index="3604" name="[Opportunity Table].[Created Date].&amp;[2020-09-29T15:01:32]"/>
            <x15:cachedUniqueName index="3605" name="[Opportunity Table].[Created Date].&amp;[2020-09-29T17:12:43]"/>
            <x15:cachedUniqueName index="3606" name="[Opportunity Table].[Created Date].&amp;[2020-09-29T17:25:14]"/>
            <x15:cachedUniqueName index="3607" name="[Opportunity Table].[Created Date].&amp;[2020-09-29T18:37:23]"/>
            <x15:cachedUniqueName index="3608" name="[Opportunity Table].[Created Date].&amp;[2020-09-29T20:34:17]"/>
            <x15:cachedUniqueName index="3609" name="[Opportunity Table].[Created Date].&amp;[2020-09-30T13:57:00]"/>
            <x15:cachedUniqueName index="3610" name="[Opportunity Table].[Created Date].&amp;[2020-09-30T14:28:41]"/>
            <x15:cachedUniqueName index="3611" name="[Opportunity Table].[Created Date].&amp;[2020-09-30T16:51:11]"/>
            <x15:cachedUniqueName index="3612" name="[Opportunity Table].[Created Date].&amp;[2020-09-30T17:27:32]"/>
            <x15:cachedUniqueName index="3613" name="[Opportunity Table].[Created Date].&amp;[2020-09-30T19:22:36]"/>
            <x15:cachedUniqueName index="3614" name="[Opportunity Table].[Created Date].&amp;[2020-09-30T23:32:02]"/>
            <x15:cachedUniqueName index="3615" name="[Opportunity Table].[Created Date].&amp;[2020-10-01T00:21:26]"/>
            <x15:cachedUniqueName index="3616" name="[Opportunity Table].[Created Date].&amp;[2020-10-01T15:48:57]"/>
            <x15:cachedUniqueName index="3617" name="[Opportunity Table].[Created Date].&amp;[2020-10-01T20:21:31]"/>
            <x15:cachedUniqueName index="3618" name="[Opportunity Table].[Created Date].&amp;[2020-10-02T13:06:13]"/>
            <x15:cachedUniqueName index="3619" name="[Opportunity Table].[Created Date].&amp;[2020-10-02T18:28:12]"/>
            <x15:cachedUniqueName index="3620" name="[Opportunity Table].[Created Date].&amp;[2020-10-05T09:58:50]"/>
            <x15:cachedUniqueName index="3621" name="[Opportunity Table].[Created Date].&amp;[2020-10-05T13:19:56]"/>
            <x15:cachedUniqueName index="3622" name="[Opportunity Table].[Created Date].&amp;[2020-10-05T13:25:16]"/>
            <x15:cachedUniqueName index="3623" name="[Opportunity Table].[Created Date].&amp;[2020-10-05T14:08:08]"/>
            <x15:cachedUniqueName index="3624" name="[Opportunity Table].[Created Date].&amp;[2020-10-05T14:25:15]"/>
            <x15:cachedUniqueName index="3625" name="[Opportunity Table].[Created Date].&amp;[2020-10-06T20:51:29]"/>
            <x15:cachedUniqueName index="3626" name="[Opportunity Table].[Created Date].&amp;[2020-10-06T21:29:26]"/>
            <x15:cachedUniqueName index="3627" name="[Opportunity Table].[Created Date].&amp;[2020-10-07T11:13:04]"/>
            <x15:cachedUniqueName index="3628" name="[Opportunity Table].[Created Date].&amp;[2020-10-07T14:59:00]"/>
            <x15:cachedUniqueName index="3629" name="[Opportunity Table].[Created Date].&amp;[2020-10-07T16:58:18]"/>
            <x15:cachedUniqueName index="3630" name="[Opportunity Table].[Created Date].&amp;[2020-10-07T18:08:20]"/>
            <x15:cachedUniqueName index="3631" name="[Opportunity Table].[Created Date].&amp;[2020-10-07T21:52:57]"/>
            <x15:cachedUniqueName index="3632" name="[Opportunity Table].[Created Date].&amp;[2020-10-08T09:27:36]"/>
            <x15:cachedUniqueName index="3633" name="[Opportunity Table].[Created Date].&amp;[2020-10-08T13:53:12]"/>
            <x15:cachedUniqueName index="3634" name="[Opportunity Table].[Created Date].&amp;[2020-10-08T14:36:55]"/>
            <x15:cachedUniqueName index="3635" name="[Opportunity Table].[Created Date].&amp;[2020-10-08T16:01:49]"/>
            <x15:cachedUniqueName index="3636" name="[Opportunity Table].[Created Date].&amp;[2020-10-08T17:56:06]"/>
            <x15:cachedUniqueName index="3637" name="[Opportunity Table].[Created Date].&amp;[2020-10-09T13:57:38]"/>
            <x15:cachedUniqueName index="3638" name="[Opportunity Table].[Created Date].&amp;[2020-10-09T14:56:30]"/>
            <x15:cachedUniqueName index="3639" name="[Opportunity Table].[Created Date].&amp;[2020-10-09T14:57:00]"/>
            <x15:cachedUniqueName index="3640" name="[Opportunity Table].[Created Date].&amp;[2020-10-09T16:25:37]"/>
            <x15:cachedUniqueName index="3641" name="[Opportunity Table].[Created Date].&amp;[2020-10-09T17:25:09]"/>
            <x15:cachedUniqueName index="3642" name="[Opportunity Table].[Created Date].&amp;[2020-10-11T10:59:14]"/>
            <x15:cachedUniqueName index="3643" name="[Opportunity Table].[Created Date].&amp;[2020-10-12T11:50:59]"/>
            <x15:cachedUniqueName index="3644" name="[Opportunity Table].[Created Date].&amp;[2020-10-12T13:40:07]"/>
            <x15:cachedUniqueName index="3645" name="[Opportunity Table].[Created Date].&amp;[2020-10-13T04:49:39]"/>
            <x15:cachedUniqueName index="3646" name="[Opportunity Table].[Created Date].&amp;[2020-10-13T13:05:26]"/>
            <x15:cachedUniqueName index="3647" name="[Opportunity Table].[Created Date].&amp;[2020-10-13T14:55:19]"/>
            <x15:cachedUniqueName index="3648" name="[Opportunity Table].[Created Date].&amp;[2020-10-13T16:03:38]"/>
            <x15:cachedUniqueName index="3649" name="[Opportunity Table].[Created Date].&amp;[2020-10-13T16:27:08]"/>
            <x15:cachedUniqueName index="3650" name="[Opportunity Table].[Created Date].&amp;[2020-10-13T17:33:03]"/>
            <x15:cachedUniqueName index="3651" name="[Opportunity Table].[Created Date].&amp;[2020-10-13T17:46:23]"/>
            <x15:cachedUniqueName index="3652" name="[Opportunity Table].[Created Date].&amp;[2020-10-13T22:31:50]"/>
            <x15:cachedUniqueName index="3653" name="[Opportunity Table].[Created Date].&amp;[2020-10-14T10:09:07]"/>
            <x15:cachedUniqueName index="3654" name="[Opportunity Table].[Created Date].&amp;[2020-10-14T23:43:22]"/>
            <x15:cachedUniqueName index="3655" name="[Opportunity Table].[Created Date].&amp;[2020-10-14T23:52:23]"/>
            <x15:cachedUniqueName index="3656" name="[Opportunity Table].[Created Date].&amp;[2020-10-15T14:00:21]"/>
            <x15:cachedUniqueName index="3657" name="[Opportunity Table].[Created Date].&amp;[2020-10-15T14:25:29]"/>
            <x15:cachedUniqueName index="3658" name="[Opportunity Table].[Created Date].&amp;[2020-10-15T20:51:58]"/>
            <x15:cachedUniqueName index="3659" name="[Opportunity Table].[Created Date].&amp;[2020-10-15T21:18:37]"/>
            <x15:cachedUniqueName index="3660" name="[Opportunity Table].[Created Date].&amp;[2020-10-16T15:30:02]"/>
            <x15:cachedUniqueName index="3661" name="[Opportunity Table].[Created Date].&amp;[2020-10-16T15:54:40]"/>
            <x15:cachedUniqueName index="3662" name="[Opportunity Table].[Created Date].&amp;[2020-10-16T19:38:58]"/>
            <x15:cachedUniqueName index="3663" name="[Opportunity Table].[Created Date].&amp;[2020-10-19T13:09:30]"/>
            <x15:cachedUniqueName index="3664" name="[Opportunity Table].[Created Date].&amp;[2020-10-19T13:34:40]"/>
            <x15:cachedUniqueName index="3665" name="[Opportunity Table].[Created Date].&amp;[2020-10-19T15:10:51]"/>
            <x15:cachedUniqueName index="3666" name="[Opportunity Table].[Created Date].&amp;[2020-10-19T19:25:07]"/>
            <x15:cachedUniqueName index="3667" name="[Opportunity Table].[Created Date].&amp;[2020-10-20T15:18:01]"/>
            <x15:cachedUniqueName index="3668" name="[Opportunity Table].[Created Date].&amp;[2020-10-20T17:24:36]"/>
            <x15:cachedUniqueName index="3669" name="[Opportunity Table].[Created Date].&amp;[2020-10-20T18:04:22]"/>
            <x15:cachedUniqueName index="3670" name="[Opportunity Table].[Created Date].&amp;[2020-10-20T19:43:20]"/>
            <x15:cachedUniqueName index="3671" name="[Opportunity Table].[Created Date].&amp;[2020-10-20T21:13:48]"/>
            <x15:cachedUniqueName index="3672" name="[Opportunity Table].[Created Date].&amp;[2020-10-21T03:42:30]"/>
            <x15:cachedUniqueName index="3673" name="[Opportunity Table].[Created Date].&amp;[2020-10-21T13:19:23]"/>
            <x15:cachedUniqueName index="3674" name="[Opportunity Table].[Created Date].&amp;[2020-10-21T13:34:22]"/>
            <x15:cachedUniqueName index="3675" name="[Opportunity Table].[Created Date].&amp;[2020-10-22T13:41:01]"/>
            <x15:cachedUniqueName index="3676" name="[Opportunity Table].[Created Date].&amp;[2020-10-22T14:33:10]"/>
            <x15:cachedUniqueName index="3677" name="[Opportunity Table].[Created Date].&amp;[2020-10-22T18:02:35]"/>
            <x15:cachedUniqueName index="3678" name="[Opportunity Table].[Created Date].&amp;[2020-10-22T18:33:35]"/>
            <x15:cachedUniqueName index="3679" name="[Opportunity Table].[Created Date].&amp;[2020-10-22T20:03:53]"/>
            <x15:cachedUniqueName index="3680" name="[Opportunity Table].[Created Date].&amp;[2020-10-22T21:43:12]"/>
            <x15:cachedUniqueName index="3681" name="[Opportunity Table].[Created Date].&amp;[2020-10-23T12:25:52]"/>
            <x15:cachedUniqueName index="3682" name="[Opportunity Table].[Created Date].&amp;[2020-10-23T14:58:46]"/>
            <x15:cachedUniqueName index="3683" name="[Opportunity Table].[Created Date].&amp;[2020-10-25T21:49:58]"/>
            <x15:cachedUniqueName index="3684" name="[Opportunity Table].[Created Date].&amp;[2020-10-26T00:26:14]"/>
            <x15:cachedUniqueName index="3685" name="[Opportunity Table].[Created Date].&amp;[2020-10-26T04:34:43]"/>
            <x15:cachedUniqueName index="3686" name="[Opportunity Table].[Created Date].&amp;[2020-10-26T12:52:11]"/>
            <x15:cachedUniqueName index="3687" name="[Opportunity Table].[Created Date].&amp;[2020-10-26T16:56:17]"/>
            <x15:cachedUniqueName index="3688" name="[Opportunity Table].[Created Date].&amp;[2020-10-26T18:12:36]"/>
            <x15:cachedUniqueName index="3689" name="[Opportunity Table].[Created Date].&amp;[2020-10-26T18:30:38]"/>
            <x15:cachedUniqueName index="3690" name="[Opportunity Table].[Created Date].&amp;[2020-10-26T18:51:01]"/>
            <x15:cachedUniqueName index="3691" name="[Opportunity Table].[Created Date].&amp;[2020-10-26T19:04:27]"/>
            <x15:cachedUniqueName index="3692" name="[Opportunity Table].[Created Date].&amp;[2020-10-26T20:27:09]"/>
            <x15:cachedUniqueName index="3693" name="[Opportunity Table].[Created Date].&amp;[2020-10-27T13:05:35]"/>
            <x15:cachedUniqueName index="3694" name="[Opportunity Table].[Created Date].&amp;[2020-10-27T13:46:03]"/>
            <x15:cachedUniqueName index="3695" name="[Opportunity Table].[Created Date].&amp;[2020-10-27T13:59:07]"/>
            <x15:cachedUniqueName index="3696" name="[Opportunity Table].[Created Date].&amp;[2020-10-29T04:07:37]"/>
            <x15:cachedUniqueName index="3697" name="[Opportunity Table].[Created Date].&amp;[2020-10-29T13:13:41]"/>
            <x15:cachedUniqueName index="3698" name="[Opportunity Table].[Created Date].&amp;[2020-10-29T15:51:59]"/>
            <x15:cachedUniqueName index="3699" name="[Opportunity Table].[Created Date].&amp;[2020-10-29T16:59:41]"/>
            <x15:cachedUniqueName index="3700" name="[Opportunity Table].[Created Date].&amp;[2020-10-29T17:19:02]"/>
            <x15:cachedUniqueName index="3701" name="[Opportunity Table].[Created Date].&amp;[2020-10-29T18:35:40]"/>
            <x15:cachedUniqueName index="3702" name="[Opportunity Table].[Created Date].&amp;[2020-10-29T21:58:55]"/>
            <x15:cachedUniqueName index="3703" name="[Opportunity Table].[Created Date].&amp;[2020-10-30T13:06:34]"/>
            <x15:cachedUniqueName index="3704" name="[Opportunity Table].[Created Date].&amp;[2020-10-30T13:34:27]"/>
            <x15:cachedUniqueName index="3705" name="[Opportunity Table].[Created Date].&amp;[2020-10-30T20:36:28]"/>
            <x15:cachedUniqueName index="3706" name="[Opportunity Table].[Created Date].&amp;[2020-10-30T20:42:52]"/>
            <x15:cachedUniqueName index="3707" name="[Opportunity Table].[Created Date].&amp;[2020-10-30T20:46:47]"/>
            <x15:cachedUniqueName index="3708" name="[Opportunity Table].[Created Date].&amp;[2020-11-02T14:28:11]"/>
            <x15:cachedUniqueName index="3709" name="[Opportunity Table].[Created Date].&amp;[2020-11-02T16:07:07]"/>
            <x15:cachedUniqueName index="3710" name="[Opportunity Table].[Created Date].&amp;[2020-11-02T22:06:02]"/>
            <x15:cachedUniqueName index="3711" name="[Opportunity Table].[Created Date].&amp;[2020-11-02T23:50:29]"/>
            <x15:cachedUniqueName index="3712" name="[Opportunity Table].[Created Date].&amp;[2020-11-03T15:37:09]"/>
            <x15:cachedUniqueName index="3713" name="[Opportunity Table].[Created Date].&amp;[2020-11-03T19:05:08]"/>
            <x15:cachedUniqueName index="3714" name="[Opportunity Table].[Created Date].&amp;[2020-11-03T20:16:19]"/>
            <x15:cachedUniqueName index="3715" name="[Opportunity Table].[Created Date].&amp;[2020-11-04T09:56:12]"/>
            <x15:cachedUniqueName index="3716" name="[Opportunity Table].[Created Date].&amp;[2020-11-04T14:12:23]"/>
            <x15:cachedUniqueName index="3717" name="[Opportunity Table].[Created Date].&amp;[2020-11-04T14:33:42]"/>
            <x15:cachedUniqueName index="3718" name="[Opportunity Table].[Created Date].&amp;[2020-11-04T20:24:56]"/>
            <x15:cachedUniqueName index="3719" name="[Opportunity Table].[Created Date].&amp;[2020-11-04T22:23:31]"/>
            <x15:cachedUniqueName index="3720" name="[Opportunity Table].[Created Date].&amp;[2020-11-05T13:17:39]"/>
            <x15:cachedUniqueName index="3721" name="[Opportunity Table].[Created Date].&amp;[2020-11-05T15:08:28]"/>
            <x15:cachedUniqueName index="3722" name="[Opportunity Table].[Created Date].&amp;[2020-11-05T15:29:18]"/>
            <x15:cachedUniqueName index="3723" name="[Opportunity Table].[Created Date].&amp;[2020-11-05T18:35:03]"/>
            <x15:cachedUniqueName index="3724" name="[Opportunity Table].[Created Date].&amp;[2020-11-05T19:17:48]"/>
            <x15:cachedUniqueName index="3725" name="[Opportunity Table].[Created Date].&amp;[2020-11-06T16:12:23]"/>
            <x15:cachedUniqueName index="3726" name="[Opportunity Table].[Created Date].&amp;[2020-11-06T22:56:48]"/>
            <x15:cachedUniqueName index="3727" name="[Opportunity Table].[Created Date].&amp;[2020-11-09T15:07:55]"/>
            <x15:cachedUniqueName index="3728" name="[Opportunity Table].[Created Date].&amp;[2020-11-09T20:57:09]"/>
            <x15:cachedUniqueName index="3729" name="[Opportunity Table].[Created Date].&amp;[2020-11-10T00:21:24]"/>
            <x15:cachedUniqueName index="3730" name="[Opportunity Table].[Created Date].&amp;[2020-11-10T14:57:28]"/>
            <x15:cachedUniqueName index="3731" name="[Opportunity Table].[Created Date].&amp;[2020-11-10T17:48:29]"/>
            <x15:cachedUniqueName index="3732" name="[Opportunity Table].[Created Date].&amp;[2020-11-10T18:23:14]"/>
            <x15:cachedUniqueName index="3733" name="[Opportunity Table].[Created Date].&amp;[2020-11-10T18:33:01]"/>
            <x15:cachedUniqueName index="3734" name="[Opportunity Table].[Created Date].&amp;[2020-11-10T19:08:45]"/>
            <x15:cachedUniqueName index="3735" name="[Opportunity Table].[Created Date].&amp;[2020-11-10T23:22:34]"/>
            <x15:cachedUniqueName index="3736" name="[Opportunity Table].[Created Date].&amp;[2020-11-12T15:30:00]"/>
            <x15:cachedUniqueName index="3737" name="[Opportunity Table].[Created Date].&amp;[2020-11-12T15:35:38]"/>
            <x15:cachedUniqueName index="3738" name="[Opportunity Table].[Created Date].&amp;[2020-11-12T17:17:30]"/>
            <x15:cachedUniqueName index="3739" name="[Opportunity Table].[Created Date].&amp;[2020-11-13T02:55:50]"/>
            <x15:cachedUniqueName index="3740" name="[Opportunity Table].[Created Date].&amp;[2020-11-13T13:56:56]"/>
            <x15:cachedUniqueName index="3741" name="[Opportunity Table].[Created Date].&amp;[2020-11-13T15:23:44]"/>
            <x15:cachedUniqueName index="3742" name="[Opportunity Table].[Created Date].&amp;[2020-11-13T15:54:42]"/>
            <x15:cachedUniqueName index="3743" name="[Opportunity Table].[Created Date].&amp;[2020-11-13T19:00:59]"/>
            <x15:cachedUniqueName index="3744" name="[Opportunity Table].[Created Date].&amp;[2020-11-13T21:01:43]"/>
            <x15:cachedUniqueName index="3745" name="[Opportunity Table].[Created Date].&amp;[2020-11-16T15:37:08]"/>
            <x15:cachedUniqueName index="3746" name="[Opportunity Table].[Created Date].&amp;[2020-11-16T16:56:31]"/>
            <x15:cachedUniqueName index="3747" name="[Opportunity Table].[Created Date].&amp;[2020-11-16T17:32:17]"/>
            <x15:cachedUniqueName index="3748" name="[Opportunity Table].[Created Date].&amp;[2020-11-16T19:49:10]"/>
            <x15:cachedUniqueName index="3749" name="[Opportunity Table].[Created Date].&amp;[2020-11-16T20:59:22]"/>
            <x15:cachedUniqueName index="3750" name="[Opportunity Table].[Created Date].&amp;[2020-11-17T14:45:05]"/>
            <x15:cachedUniqueName index="3751" name="[Opportunity Table].[Created Date].&amp;[2020-11-17T16:09:15]"/>
            <x15:cachedUniqueName index="3752" name="[Opportunity Table].[Created Date].&amp;[2020-11-17T19:52:30]"/>
            <x15:cachedUniqueName index="3753" name="[Opportunity Table].[Created Date].&amp;[2020-11-17T20:50:12]"/>
            <x15:cachedUniqueName index="3754" name="[Opportunity Table].[Created Date].&amp;[2020-11-18T15:44:10]"/>
            <x15:cachedUniqueName index="3755" name="[Opportunity Table].[Created Date].&amp;[2020-11-18T17:55:17]"/>
            <x15:cachedUniqueName index="3756" name="[Opportunity Table].[Created Date].&amp;[2020-11-18T18:09:00]"/>
            <x15:cachedUniqueName index="3757" name="[Opportunity Table].[Created Date].&amp;[2020-11-18T20:24:18]"/>
            <x15:cachedUniqueName index="3758" name="[Opportunity Table].[Created Date].&amp;[2020-11-18T21:37:37]"/>
            <x15:cachedUniqueName index="3759" name="[Opportunity Table].[Created Date].&amp;[2020-11-18T23:00:58]"/>
            <x15:cachedUniqueName index="3760" name="[Opportunity Table].[Created Date].&amp;[2020-11-19T16:01:12]"/>
            <x15:cachedUniqueName index="3761" name="[Opportunity Table].[Created Date].&amp;[2020-11-19T16:04:24]"/>
            <x15:cachedUniqueName index="3762" name="[Opportunity Table].[Created Date].&amp;[2020-11-19T16:19:46]"/>
            <x15:cachedUniqueName index="3763" name="[Opportunity Table].[Created Date].&amp;[2020-11-19T18:52:27]"/>
            <x15:cachedUniqueName index="3764" name="[Opportunity Table].[Created Date].&amp;[2020-11-20T00:11:23]"/>
            <x15:cachedUniqueName index="3765" name="[Opportunity Table].[Created Date].&amp;[2020-11-20T16:41:21]"/>
            <x15:cachedUniqueName index="3766" name="[Opportunity Table].[Created Date].&amp;[2020-11-20T16:56:04]"/>
            <x15:cachedUniqueName index="3767" name="[Opportunity Table].[Created Date].&amp;[2020-11-20T20:23:44]"/>
            <x15:cachedUniqueName index="3768" name="[Opportunity Table].[Created Date].&amp;[2020-11-20T20:25:36]"/>
            <x15:cachedUniqueName index="3769" name="[Opportunity Table].[Created Date].&amp;[2020-11-20T20:44:16]"/>
            <x15:cachedUniqueName index="3770" name="[Opportunity Table].[Created Date].&amp;[2020-11-20T20:59:36]"/>
            <x15:cachedUniqueName index="3771" name="[Opportunity Table].[Created Date].&amp;[2020-11-23T02:53:18]"/>
            <x15:cachedUniqueName index="3772" name="[Opportunity Table].[Created Date].&amp;[2020-11-23T14:44:09]"/>
            <x15:cachedUniqueName index="3773" name="[Opportunity Table].[Created Date].&amp;[2020-11-23T14:49:24]"/>
            <x15:cachedUniqueName index="3774" name="[Opportunity Table].[Created Date].&amp;[2020-11-23T18:06:47]"/>
            <x15:cachedUniqueName index="3775" name="[Opportunity Table].[Created Date].&amp;[2020-11-23T23:15:17]"/>
            <x15:cachedUniqueName index="3776" name="[Opportunity Table].[Created Date].&amp;[2020-11-24T15:13:32]"/>
            <x15:cachedUniqueName index="3777" name="[Opportunity Table].[Created Date].&amp;[2020-11-24T15:18:22]"/>
            <x15:cachedUniqueName index="3778" name="[Opportunity Table].[Created Date].&amp;[2020-11-24T15:21:23]"/>
            <x15:cachedUniqueName index="3779" name="[Opportunity Table].[Created Date].&amp;[2020-11-24T15:25:22]"/>
            <x15:cachedUniqueName index="3780" name="[Opportunity Table].[Created Date].&amp;[2020-11-24T15:26:45]"/>
            <x15:cachedUniqueName index="3781" name="[Opportunity Table].[Created Date].&amp;[2020-11-24T19:19:53]"/>
            <x15:cachedUniqueName index="3782" name="[Opportunity Table].[Created Date].&amp;[2020-11-24T20:09:17]"/>
            <x15:cachedUniqueName index="3783" name="[Opportunity Table].[Created Date].&amp;[2020-11-25T18:34:04]"/>
            <x15:cachedUniqueName index="3784" name="[Opportunity Table].[Created Date].&amp;[2020-11-25T18:49:25]"/>
            <x15:cachedUniqueName index="3785" name="[Opportunity Table].[Created Date].&amp;[2020-11-25T19:24:24]"/>
            <x15:cachedUniqueName index="3786" name="[Opportunity Table].[Created Date].&amp;[2020-11-25T19:43:31]"/>
            <x15:cachedUniqueName index="3787" name="[Opportunity Table].[Created Date].&amp;[2020-11-25T20:00:57]"/>
            <x15:cachedUniqueName index="3788" name="[Opportunity Table].[Created Date].&amp;[2020-11-25T20:35:47]"/>
            <x15:cachedUniqueName index="3789" name="[Opportunity Table].[Created Date].&amp;[2020-11-30T13:48:12]"/>
            <x15:cachedUniqueName index="3790" name="[Opportunity Table].[Created Date].&amp;[2020-11-30T17:00:34]"/>
            <x15:cachedUniqueName index="3791" name="[Opportunity Table].[Created Date].&amp;[2020-11-30T20:59:25]"/>
            <x15:cachedUniqueName index="3792" name="[Opportunity Table].[Created Date].&amp;[2020-12-01T11:14:49]"/>
            <x15:cachedUniqueName index="3793" name="[Opportunity Table].[Created Date].&amp;[2020-12-02T14:49:36]"/>
            <x15:cachedUniqueName index="3794" name="[Opportunity Table].[Created Date].&amp;[2020-12-02T15:30:40]"/>
            <x15:cachedUniqueName index="3795" name="[Opportunity Table].[Created Date].&amp;[2020-12-03T00:05:29]"/>
            <x15:cachedUniqueName index="3796" name="[Opportunity Table].[Created Date].&amp;[2020-12-03T00:44:32]"/>
            <x15:cachedUniqueName index="3797" name="[Opportunity Table].[Created Date].&amp;[2020-12-03T13:06:27]"/>
            <x15:cachedUniqueName index="3798" name="[Opportunity Table].[Created Date].&amp;[2020-12-03T20:47:41]"/>
            <x15:cachedUniqueName index="3799" name="[Opportunity Table].[Created Date].&amp;[2020-12-03T21:10:58]"/>
            <x15:cachedUniqueName index="3800" name="[Opportunity Table].[Created Date].&amp;[2020-12-04T00:53:21]"/>
            <x15:cachedUniqueName index="3801" name="[Opportunity Table].[Created Date].&amp;[2020-12-04T13:36:41]"/>
            <x15:cachedUniqueName index="3802" name="[Opportunity Table].[Created Date].&amp;[2020-12-07T19:41:45]"/>
            <x15:cachedUniqueName index="3803" name="[Opportunity Table].[Created Date].&amp;[2020-12-07T20:11:30]"/>
            <x15:cachedUniqueName index="3804" name="[Opportunity Table].[Created Date].&amp;[2020-12-07T22:12:19]"/>
            <x15:cachedUniqueName index="3805" name="[Opportunity Table].[Created Date].&amp;[2020-12-07T22:31:34]"/>
            <x15:cachedUniqueName index="3806" name="[Opportunity Table].[Created Date].&amp;[2020-12-08T17:49:36]"/>
            <x15:cachedUniqueName index="3807" name="[Opportunity Table].[Created Date].&amp;[2020-12-08T18:14:01]"/>
            <x15:cachedUniqueName index="3808" name="[Opportunity Table].[Created Date].&amp;[2020-12-08T18:24:26]"/>
            <x15:cachedUniqueName index="3809" name="[Opportunity Table].[Created Date].&amp;[2020-12-08T19:42:46]"/>
            <x15:cachedUniqueName index="3810" name="[Opportunity Table].[Created Date].&amp;[2020-12-08T19:54:34]"/>
            <x15:cachedUniqueName index="3811" name="[Opportunity Table].[Created Date].&amp;[2020-12-08T23:21:53]"/>
            <x15:cachedUniqueName index="3812" name="[Opportunity Table].[Created Date].&amp;[2020-12-09T00:04:50]"/>
            <x15:cachedUniqueName index="3813" name="[Opportunity Table].[Created Date].&amp;[2020-12-09T15:34:40]"/>
            <x15:cachedUniqueName index="3814" name="[Opportunity Table].[Created Date].&amp;[2020-12-10T10:57:36]"/>
            <x15:cachedUniqueName index="3815" name="[Opportunity Table].[Created Date].&amp;[2020-12-10T13:57:30]"/>
            <x15:cachedUniqueName index="3816" name="[Opportunity Table].[Created Date].&amp;[2020-12-10T14:52:13]"/>
            <x15:cachedUniqueName index="3817" name="[Opportunity Table].[Created Date].&amp;[2020-12-10T17:59:54]"/>
            <x15:cachedUniqueName index="3818" name="[Opportunity Table].[Created Date].&amp;[2020-12-10T21:29:31]"/>
            <x15:cachedUniqueName index="3819" name="[Opportunity Table].[Created Date].&amp;[2020-12-11T15:22:56]"/>
            <x15:cachedUniqueName index="3820" name="[Opportunity Table].[Created Date].&amp;[2020-12-11T18:55:30]"/>
            <x15:cachedUniqueName index="3821" name="[Opportunity Table].[Created Date].&amp;[2020-12-11T19:16:42]"/>
            <x15:cachedUniqueName index="3822" name="[Opportunity Table].[Created Date].&amp;[2020-12-14T18:32:54]"/>
            <x15:cachedUniqueName index="3823" name="[Opportunity Table].[Created Date].&amp;[2020-12-15T15:13:46]"/>
            <x15:cachedUniqueName index="3824" name="[Opportunity Table].[Created Date].&amp;[2020-12-15T21:03:12]"/>
            <x15:cachedUniqueName index="3825" name="[Opportunity Table].[Created Date].&amp;[2020-12-16T00:23:19]"/>
            <x15:cachedUniqueName index="3826" name="[Opportunity Table].[Created Date].&amp;[2020-12-16T14:31:46]"/>
            <x15:cachedUniqueName index="3827" name="[Opportunity Table].[Created Date].&amp;[2020-12-16T16:20:27]"/>
            <x15:cachedUniqueName index="3828" name="[Opportunity Table].[Created Date].&amp;[2020-12-16T16:52:34]"/>
            <x15:cachedUniqueName index="3829" name="[Opportunity Table].[Created Date].&amp;[2020-12-16T17:27:40]"/>
            <x15:cachedUniqueName index="3830" name="[Opportunity Table].[Created Date].&amp;[2020-12-16T18:00:51]"/>
            <x15:cachedUniqueName index="3831" name="[Opportunity Table].[Created Date].&amp;[2020-12-16T18:33:20]"/>
            <x15:cachedUniqueName index="3832" name="[Opportunity Table].[Created Date].&amp;[2020-12-16T18:44:59]"/>
            <x15:cachedUniqueName index="3833" name="[Opportunity Table].[Created Date].&amp;[2020-12-16T20:52:00]"/>
            <x15:cachedUniqueName index="3834" name="[Opportunity Table].[Created Date].&amp;[2020-12-16T22:19:12]"/>
            <x15:cachedUniqueName index="3835" name="[Opportunity Table].[Created Date].&amp;[2020-12-16T23:00:32]"/>
            <x15:cachedUniqueName index="3836" name="[Opportunity Table].[Created Date].&amp;[2020-12-17T22:14:42]"/>
            <x15:cachedUniqueName index="3837" name="[Opportunity Table].[Created Date].&amp;[2020-12-18T19:08:43]"/>
            <x15:cachedUniqueName index="3838" name="[Opportunity Table].[Created Date].&amp;[2020-12-18T20:12:33]"/>
            <x15:cachedUniqueName index="3839" name="[Opportunity Table].[Created Date].&amp;[2020-12-21T10:58:23]"/>
            <x15:cachedUniqueName index="3840" name="[Opportunity Table].[Created Date].&amp;[2020-12-21T16:51:19]"/>
            <x15:cachedUniqueName index="3841" name="[Opportunity Table].[Created Date].&amp;[2020-12-21T17:01:46]"/>
            <x15:cachedUniqueName index="3842" name="[Opportunity Table].[Created Date].&amp;[2020-12-21T20:52:55]"/>
            <x15:cachedUniqueName index="3843" name="[Opportunity Table].[Created Date].&amp;[2020-12-21T21:34:57]"/>
            <x15:cachedUniqueName index="3844" name="[Opportunity Table].[Created Date].&amp;[2020-12-21T22:03:48]"/>
            <x15:cachedUniqueName index="3845" name="[Opportunity Table].[Created Date].&amp;[2020-12-22T11:24:32]"/>
            <x15:cachedUniqueName index="3846" name="[Opportunity Table].[Created Date].&amp;[2020-12-22T17:45:32]"/>
            <x15:cachedUniqueName index="3847" name="[Opportunity Table].[Created Date].&amp;[2020-12-22T20:01:21]"/>
            <x15:cachedUniqueName index="3848" name="[Opportunity Table].[Created Date].&amp;[2020-12-22T21:11:21]"/>
            <x15:cachedUniqueName index="3849" name="[Opportunity Table].[Created Date].&amp;[2020-12-22T21:20:36]"/>
            <x15:cachedUniqueName index="3850" name="[Opportunity Table].[Created Date].&amp;[2020-12-22T21:30:48]"/>
            <x15:cachedUniqueName index="3851" name="[Opportunity Table].[Created Date].&amp;[2020-12-22T21:35:44]"/>
            <x15:cachedUniqueName index="3852" name="[Opportunity Table].[Created Date].&amp;[2020-12-22T21:41:34]"/>
            <x15:cachedUniqueName index="3853" name="[Opportunity Table].[Created Date].&amp;[2020-12-22T21:46:37]"/>
            <x15:cachedUniqueName index="3854" name="[Opportunity Table].[Created Date].&amp;[2020-12-22T23:13:01]"/>
            <x15:cachedUniqueName index="3855" name="[Opportunity Table].[Created Date].&amp;[2020-12-23T00:50:35]"/>
            <x15:cachedUniqueName index="3856" name="[Opportunity Table].[Created Date].&amp;[2020-12-23T18:21:25]"/>
            <x15:cachedUniqueName index="3857" name="[Opportunity Table].[Created Date].&amp;[2020-12-24T00:03:51]"/>
            <x15:cachedUniqueName index="3858" name="[Opportunity Table].[Created Date].&amp;[2020-12-28T13:46:06]"/>
            <x15:cachedUniqueName index="3859" name="[Opportunity Table].[Created Date].&amp;[2020-12-29T14:47:40]"/>
            <x15:cachedUniqueName index="3860" name="[Opportunity Table].[Created Date].&amp;[2021-01-04T12:51:50]"/>
            <x15:cachedUniqueName index="3861" name="[Opportunity Table].[Created Date].&amp;[2021-01-04T14:14:45]"/>
            <x15:cachedUniqueName index="3862" name="[Opportunity Table].[Created Date].&amp;[2021-01-04T20:15:33]"/>
            <x15:cachedUniqueName index="3863" name="[Opportunity Table].[Created Date].&amp;[2021-01-05T15:16:08]"/>
            <x15:cachedUniqueName index="3864" name="[Opportunity Table].[Created Date].&amp;[2021-01-05T15:47:00]"/>
            <x15:cachedUniqueName index="3865" name="[Opportunity Table].[Created Date].&amp;[2021-01-05T18:04:06]"/>
            <x15:cachedUniqueName index="3866" name="[Opportunity Table].[Created Date].&amp;[2021-01-06T17:02:54]"/>
            <x15:cachedUniqueName index="3867" name="[Opportunity Table].[Created Date].&amp;[2021-01-06T17:19:29]"/>
            <x15:cachedUniqueName index="3868" name="[Opportunity Table].[Created Date].&amp;[2021-01-06T17:58:46]"/>
            <x15:cachedUniqueName index="3869" name="[Opportunity Table].[Created Date].&amp;[2021-01-06T20:56:00]"/>
            <x15:cachedUniqueName index="3870" name="[Opportunity Table].[Created Date].&amp;[2021-01-07T19:10:21]"/>
            <x15:cachedUniqueName index="3871" name="[Opportunity Table].[Created Date].&amp;[2021-01-07T21:04:22]"/>
            <x15:cachedUniqueName index="3872" name="[Opportunity Table].[Created Date].&amp;[2021-01-07T22:27:32]"/>
            <x15:cachedUniqueName index="3873" name="[Opportunity Table].[Created Date].&amp;[2021-01-08T14:58:29]"/>
            <x15:cachedUniqueName index="3874" name="[Opportunity Table].[Created Date].&amp;[2021-01-08T15:05:04]"/>
            <x15:cachedUniqueName index="3875" name="[Opportunity Table].[Created Date].&amp;[2021-01-08T18:29:14]"/>
            <x15:cachedUniqueName index="3876" name="[Opportunity Table].[Created Date].&amp;[2021-01-08T18:54:09]"/>
            <x15:cachedUniqueName index="3877" name="[Opportunity Table].[Created Date].&amp;[2021-01-11T15:06:50]"/>
            <x15:cachedUniqueName index="3878" name="[Opportunity Table].[Created Date].&amp;[2021-01-11T16:08:10]"/>
            <x15:cachedUniqueName index="3879" name="[Opportunity Table].[Created Date].&amp;[2021-01-11T19:31:34]"/>
            <x15:cachedUniqueName index="3880" name="[Opportunity Table].[Created Date].&amp;[2021-01-11T19:46:44]"/>
            <x15:cachedUniqueName index="3881" name="[Opportunity Table].[Created Date].&amp;[2021-01-11T19:55:12]"/>
            <x15:cachedUniqueName index="3882" name="[Opportunity Table].[Created Date].&amp;[2021-01-11T20:17:10]"/>
            <x15:cachedUniqueName index="3883" name="[Opportunity Table].[Created Date].&amp;[2021-01-12T14:28:44]"/>
            <x15:cachedUniqueName index="3884" name="[Opportunity Table].[Created Date].&amp;[2021-01-12T15:18:27]"/>
            <x15:cachedUniqueName index="3885" name="[Opportunity Table].[Created Date].&amp;[2021-01-12T15:45:55]"/>
            <x15:cachedUniqueName index="3886" name="[Opportunity Table].[Created Date].&amp;[2021-01-12T18:17:18]"/>
            <x15:cachedUniqueName index="3887" name="[Opportunity Table].[Created Date].&amp;[2021-01-13T00:30:41]"/>
            <x15:cachedUniqueName index="3888" name="[Opportunity Table].[Created Date].&amp;[2021-01-13T15:07:07]"/>
            <x15:cachedUniqueName index="3889" name="[Opportunity Table].[Created Date].&amp;[2021-01-13T15:58:05]"/>
            <x15:cachedUniqueName index="3890" name="[Opportunity Table].[Created Date].&amp;[2021-01-13T17:24:14]"/>
            <x15:cachedUniqueName index="3891" name="[Opportunity Table].[Created Date].&amp;[2021-01-13T18:18:59]"/>
            <x15:cachedUniqueName index="3892" name="[Opportunity Table].[Created Date].&amp;[2021-01-13T19:54:28]"/>
            <x15:cachedUniqueName index="3893" name="[Opportunity Table].[Created Date].&amp;[2021-01-13T20:28:13]"/>
            <x15:cachedUniqueName index="3894" name="[Opportunity Table].[Created Date].&amp;[2021-01-13T21:14:54]"/>
            <x15:cachedUniqueName index="3895" name="[Opportunity Table].[Created Date].&amp;[2021-01-13T21:43:58]"/>
            <x15:cachedUniqueName index="3896" name="[Opportunity Table].[Created Date].&amp;[2021-01-14T01:26:09]"/>
            <x15:cachedUniqueName index="3897" name="[Opportunity Table].[Created Date].&amp;[2021-01-14T20:13:50]"/>
            <x15:cachedUniqueName index="3898" name="[Opportunity Table].[Created Date].&amp;[2021-01-15T16:49:07]"/>
            <x15:cachedUniqueName index="3899" name="[Opportunity Table].[Created Date].&amp;[2021-01-15T18:13:44]"/>
            <x15:cachedUniqueName index="3900" name="[Opportunity Table].[Created Date].&amp;[2021-01-15T18:17:52]"/>
            <x15:cachedUniqueName index="3901" name="[Opportunity Table].[Created Date].&amp;[2021-01-16T02:29:17]"/>
            <x15:cachedUniqueName index="3902" name="[Opportunity Table].[Created Date].&amp;[2021-01-18T22:13:40]"/>
            <x15:cachedUniqueName index="3903" name="[Opportunity Table].[Created Date].&amp;[2021-01-18T22:24:09]"/>
            <x15:cachedUniqueName index="3904" name="[Opportunity Table].[Created Date].&amp;[2021-01-19T17:41:27]"/>
            <x15:cachedUniqueName index="3905" name="[Opportunity Table].[Created Date].&amp;[2021-01-19T20:32:41]"/>
            <x15:cachedUniqueName index="3906" name="[Opportunity Table].[Created Date].&amp;[2021-01-19T20:37:41]"/>
            <x15:cachedUniqueName index="3907" name="[Opportunity Table].[Created Date].&amp;[2021-01-20T03:14:24]"/>
            <x15:cachedUniqueName index="3908" name="[Opportunity Table].[Created Date].&amp;[2021-01-20T16:11:12]"/>
            <x15:cachedUniqueName index="3909" name="[Opportunity Table].[Created Date].&amp;[2021-01-20T17:46:01]"/>
            <x15:cachedUniqueName index="3910" name="[Opportunity Table].[Created Date].&amp;[2021-01-21T12:57:08]"/>
            <x15:cachedUniqueName index="3911" name="[Opportunity Table].[Created Date].&amp;[2021-01-21T16:07:43]"/>
            <x15:cachedUniqueName index="3912" name="[Opportunity Table].[Created Date].&amp;[2021-01-25T15:28:34]"/>
            <x15:cachedUniqueName index="3913" name="[Opportunity Table].[Created Date].&amp;[2021-01-25T18:15:52]"/>
            <x15:cachedUniqueName index="3914" name="[Opportunity Table].[Created Date].&amp;[2021-01-25T19:40:02]"/>
            <x15:cachedUniqueName index="3915" name="[Opportunity Table].[Created Date].&amp;[2021-01-25T20:55:17]"/>
            <x15:cachedUniqueName index="3916" name="[Opportunity Table].[Created Date].&amp;[2021-01-25T20:59:49]"/>
            <x15:cachedUniqueName index="3917" name="[Opportunity Table].[Created Date].&amp;[2021-01-25T22:12:35]"/>
            <x15:cachedUniqueName index="3918" name="[Opportunity Table].[Created Date].&amp;[2021-01-25T22:36:51]"/>
            <x15:cachedUniqueName index="3919" name="[Opportunity Table].[Created Date].&amp;[2021-01-26T00:20:27]"/>
            <x15:cachedUniqueName index="3920" name="[Opportunity Table].[Created Date].&amp;[2021-01-26T13:23:09]"/>
            <x15:cachedUniqueName index="3921" name="[Opportunity Table].[Created Date].&amp;[2021-01-26T15:56:30]"/>
            <x15:cachedUniqueName index="3922" name="[Opportunity Table].[Created Date].&amp;[2021-01-26T16:19:07]"/>
            <x15:cachedUniqueName index="3923" name="[Opportunity Table].[Created Date].&amp;[2021-01-26T16:45:55]"/>
            <x15:cachedUniqueName index="3924" name="[Opportunity Table].[Created Date].&amp;[2021-01-26T16:59:39]"/>
            <x15:cachedUniqueName index="3925" name="[Opportunity Table].[Created Date].&amp;[2021-01-26T18:01:21]"/>
            <x15:cachedUniqueName index="3926" name="[Opportunity Table].[Created Date].&amp;[2021-01-26T18:21:13]"/>
            <x15:cachedUniqueName index="3927" name="[Opportunity Table].[Created Date].&amp;[2021-01-26T18:31:28]"/>
            <x15:cachedUniqueName index="3928" name="[Opportunity Table].[Created Date].&amp;[2021-01-26T19:04:16]"/>
            <x15:cachedUniqueName index="3929" name="[Opportunity Table].[Created Date].&amp;[2021-01-26T19:29:12]"/>
            <x15:cachedUniqueName index="3930" name="[Opportunity Table].[Created Date].&amp;[2021-01-26T19:46:03]"/>
            <x15:cachedUniqueName index="3931" name="[Opportunity Table].[Created Date].&amp;[2021-01-26T19:49:08]"/>
            <x15:cachedUniqueName index="3932" name="[Opportunity Table].[Created Date].&amp;[2021-01-26T20:12:39]"/>
            <x15:cachedUniqueName index="3933" name="[Opportunity Table].[Created Date].&amp;[2021-01-26T21:07:13]"/>
            <x15:cachedUniqueName index="3934" name="[Opportunity Table].[Created Date].&amp;[2021-01-27T17:38:03]"/>
            <x15:cachedUniqueName index="3935" name="[Opportunity Table].[Created Date].&amp;[2021-01-27T18:00:26]"/>
            <x15:cachedUniqueName index="3936" name="[Opportunity Table].[Created Date].&amp;[2021-01-27T18:10:25]"/>
            <x15:cachedUniqueName index="3937" name="[Opportunity Table].[Created Date].&amp;[2021-01-27T19:52:41]"/>
            <x15:cachedUniqueName index="3938" name="[Opportunity Table].[Created Date].&amp;[2021-01-28T00:02:22]"/>
            <x15:cachedUniqueName index="3939" name="[Opportunity Table].[Created Date].&amp;[2021-01-28T00:20:56]"/>
            <x15:cachedUniqueName index="3940" name="[Opportunity Table].[Created Date].&amp;[2021-01-28T14:06:39]"/>
            <x15:cachedUniqueName index="3941" name="[Opportunity Table].[Created Date].&amp;[2021-01-28T15:14:56]"/>
            <x15:cachedUniqueName index="3942" name="[Opportunity Table].[Created Date].&amp;[2021-01-28T16:37:42]"/>
            <x15:cachedUniqueName index="3943" name="[Opportunity Table].[Created Date].&amp;[2021-01-28T21:47:38]"/>
            <x15:cachedUniqueName index="3944" name="[Opportunity Table].[Created Date].&amp;[2021-01-28T22:37:30]"/>
            <x15:cachedUniqueName index="3945" name="[Opportunity Table].[Created Date].&amp;[2021-01-28T22:37:40]"/>
            <x15:cachedUniqueName index="3946" name="[Opportunity Table].[Created Date].&amp;[2021-01-29T17:38:15]"/>
            <x15:cachedUniqueName index="3947" name="[Opportunity Table].[Created Date].&amp;[2021-01-29T21:56:34]"/>
            <x15:cachedUniqueName index="3948" name="[Opportunity Table].[Created Date].&amp;[2021-01-29T21:59:16]"/>
            <x15:cachedUniqueName index="3949" name="[Opportunity Table].[Created Date].&amp;[2021-02-01T16:40:28]"/>
            <x15:cachedUniqueName index="3950" name="[Opportunity Table].[Created Date].&amp;[2021-02-01T18:33:47]"/>
            <x15:cachedUniqueName index="3951" name="[Opportunity Table].[Created Date].&amp;[2021-02-01T18:36:45]"/>
            <x15:cachedUniqueName index="3952" name="[Opportunity Table].[Created Date].&amp;[2021-02-01T18:38:23]"/>
            <x15:cachedUniqueName index="3953" name="[Opportunity Table].[Created Date].&amp;[2021-02-01T18:44:46]"/>
            <x15:cachedUniqueName index="3954" name="[Opportunity Table].[Created Date].&amp;[2021-02-01T20:46:01]"/>
            <x15:cachedUniqueName index="3955" name="[Opportunity Table].[Created Date].&amp;[2021-02-01T20:54:45]"/>
            <x15:cachedUniqueName index="3956" name="[Opportunity Table].[Created Date].&amp;[2021-02-01T21:35:15]"/>
            <x15:cachedUniqueName index="3957" name="[Opportunity Table].[Created Date].&amp;[2021-02-01T21:35:26]"/>
            <x15:cachedUniqueName index="3958" name="[Opportunity Table].[Created Date].&amp;[2021-02-02T14:36:10]"/>
            <x15:cachedUniqueName index="3959" name="[Opportunity Table].[Created Date].&amp;[2021-02-02T15:00:26]"/>
            <x15:cachedUniqueName index="3960" name="[Opportunity Table].[Created Date].&amp;[2021-02-02T16:42:24]"/>
            <x15:cachedUniqueName index="3961" name="[Opportunity Table].[Created Date].&amp;[2021-02-02T17:12:27]"/>
            <x15:cachedUniqueName index="3962" name="[Opportunity Table].[Created Date].&amp;[2021-02-02T17:22:53]"/>
            <x15:cachedUniqueName index="3963" name="[Opportunity Table].[Created Date].&amp;[2021-02-02T17:53:25]"/>
            <x15:cachedUniqueName index="3964" name="[Opportunity Table].[Created Date].&amp;[2021-02-02T18:06:16]"/>
            <x15:cachedUniqueName index="3965" name="[Opportunity Table].[Created Date].&amp;[2021-02-02T18:49:52]"/>
            <x15:cachedUniqueName index="3966" name="[Opportunity Table].[Created Date].&amp;[2021-02-02T18:53:45]"/>
            <x15:cachedUniqueName index="3967" name="[Opportunity Table].[Created Date].&amp;[2021-02-02T21:48:12]"/>
            <x15:cachedUniqueName index="3968" name="[Opportunity Table].[Created Date].&amp;[2021-02-03T14:35:45]"/>
            <x15:cachedUniqueName index="3969" name="[Opportunity Table].[Created Date].&amp;[2021-02-03T15:10:37]"/>
            <x15:cachedUniqueName index="3970" name="[Opportunity Table].[Created Date].&amp;[2021-02-03T16:16:48]"/>
            <x15:cachedUniqueName index="3971" name="[Opportunity Table].[Created Date].&amp;[2021-02-03T18:22:29]"/>
            <x15:cachedUniqueName index="3972" name="[Opportunity Table].[Created Date].&amp;[2021-02-04T15:50:07]"/>
            <x15:cachedUniqueName index="3973" name="[Opportunity Table].[Created Date].&amp;[2021-02-04T17:54:19]"/>
            <x15:cachedUniqueName index="3974" name="[Opportunity Table].[Created Date].&amp;[2021-02-04T19:48:22]"/>
            <x15:cachedUniqueName index="3975" name="[Opportunity Table].[Created Date].&amp;[2021-02-05T00:55:02]"/>
            <x15:cachedUniqueName index="3976" name="[Opportunity Table].[Created Date].&amp;[2021-02-05T15:48:07]"/>
            <x15:cachedUniqueName index="3977" name="[Opportunity Table].[Created Date].&amp;[2021-02-05T16:15:51]"/>
            <x15:cachedUniqueName index="3978" name="[Opportunity Table].[Created Date].&amp;[2021-02-05T17:27:50]"/>
            <x15:cachedUniqueName index="3979" name="[Opportunity Table].[Created Date].&amp;[2021-02-08T14:01:10]"/>
            <x15:cachedUniqueName index="3980" name="[Opportunity Table].[Created Date].&amp;[2021-02-08T14:15:42]"/>
            <x15:cachedUniqueName index="3981" name="[Opportunity Table].[Created Date].&amp;[2021-02-08T14:31:40]"/>
            <x15:cachedUniqueName index="3982" name="[Opportunity Table].[Created Date].&amp;[2021-02-08T19:02:56]"/>
            <x15:cachedUniqueName index="3983" name="[Opportunity Table].[Created Date].&amp;[2021-02-08T20:36:07]"/>
            <x15:cachedUniqueName index="3984" name="[Opportunity Table].[Created Date].&amp;[2021-02-08T21:20:56]"/>
            <x15:cachedUniqueName index="3985" name="[Opportunity Table].[Created Date].&amp;[2021-02-08T21:43:13]"/>
            <x15:cachedUniqueName index="3986" name="[Opportunity Table].[Created Date].&amp;[2021-02-08T23:02:01]"/>
            <x15:cachedUniqueName index="3987" name="[Opportunity Table].[Created Date].&amp;[2021-02-08T23:02:08]"/>
            <x15:cachedUniqueName index="3988" name="[Opportunity Table].[Created Date].&amp;[2021-02-09T10:36:25]"/>
            <x15:cachedUniqueName index="3989" name="[Opportunity Table].[Created Date].&amp;[2021-02-09T11:04:58]"/>
            <x15:cachedUniqueName index="3990" name="[Opportunity Table].[Created Date].&amp;[2021-02-09T14:14:41]"/>
            <x15:cachedUniqueName index="3991" name="[Opportunity Table].[Created Date].&amp;[2021-02-09T14:58:04]"/>
            <x15:cachedUniqueName index="3992" name="[Opportunity Table].[Created Date].&amp;[2021-02-09T21:45:49]"/>
            <x15:cachedUniqueName index="3993" name="[Opportunity Table].[Created Date].&amp;[2021-02-10T14:03:16]"/>
            <x15:cachedUniqueName index="3994" name="[Opportunity Table].[Created Date].&amp;[2021-02-10T18:36:48]"/>
            <x15:cachedUniqueName index="3995" name="[Opportunity Table].[Created Date].&amp;[2021-02-10T19:57:00]"/>
            <x15:cachedUniqueName index="3996" name="[Opportunity Table].[Created Date].&amp;[2021-02-10T20:06:24]"/>
            <x15:cachedUniqueName index="3997" name="[Opportunity Table].[Created Date].&amp;[2021-02-10T20:16:41]"/>
            <x15:cachedUniqueName index="3998" name="[Opportunity Table].[Created Date].&amp;[2021-02-10T20:22:39]"/>
            <x15:cachedUniqueName index="3999" name="[Opportunity Table].[Created Date].&amp;[2021-02-10T22:41:55]"/>
            <x15:cachedUniqueName index="4000" name="[Opportunity Table].[Created Date].&amp;[2021-02-10T23:06:42]"/>
            <x15:cachedUniqueName index="4001" name="[Opportunity Table].[Created Date].&amp;[2021-02-10T23:25:54]"/>
            <x15:cachedUniqueName index="4002" name="[Opportunity Table].[Created Date].&amp;[2021-02-11T15:27:08]"/>
            <x15:cachedUniqueName index="4003" name="[Opportunity Table].[Created Date].&amp;[2021-02-11T18:37:59]"/>
            <x15:cachedUniqueName index="4004" name="[Opportunity Table].[Created Date].&amp;[2021-02-11T19:56:41]"/>
            <x15:cachedUniqueName index="4005" name="[Opportunity Table].[Created Date].&amp;[2021-02-11T23:20:10]"/>
            <x15:cachedUniqueName index="4006" name="[Opportunity Table].[Created Date].&amp;[2021-02-11T23:59:55]"/>
            <x15:cachedUniqueName index="4007" name="[Opportunity Table].[Created Date].&amp;[2021-02-12T19:44:30]"/>
            <x15:cachedUniqueName index="4008" name="[Opportunity Table].[Created Date].&amp;[2021-02-12T21:15:36]"/>
            <x15:cachedUniqueName index="4009" name="[Opportunity Table].[Created Date].&amp;[2021-02-15T16:22:19]"/>
            <x15:cachedUniqueName index="4010" name="[Opportunity Table].[Created Date].&amp;[2021-02-16T13:13:05]"/>
            <x15:cachedUniqueName index="4011" name="[Opportunity Table].[Created Date].&amp;[2021-02-16T13:53:46]"/>
            <x15:cachedUniqueName index="4012" name="[Opportunity Table].[Created Date].&amp;[2021-02-16T16:49:24]"/>
            <x15:cachedUniqueName index="4013" name="[Opportunity Table].[Created Date].&amp;[2021-02-17T13:54:54]"/>
            <x15:cachedUniqueName index="4014" name="[Opportunity Table].[Created Date].&amp;[2021-02-17T19:31:18]"/>
            <x15:cachedUniqueName index="4015" name="[Opportunity Table].[Created Date].&amp;[2021-02-18T01:56:53]"/>
            <x15:cachedUniqueName index="4016" name="[Opportunity Table].[Created Date].&amp;[2021-02-18T13:28:38]"/>
            <x15:cachedUniqueName index="4017" name="[Opportunity Table].[Created Date].&amp;[2021-02-18T19:32:07]"/>
            <x15:cachedUniqueName index="4018" name="[Opportunity Table].[Created Date].&amp;[2021-02-18T19:42:24]"/>
            <x15:cachedUniqueName index="4019" name="[Opportunity Table].[Created Date].&amp;[2021-02-18T20:01:05]"/>
            <x15:cachedUniqueName index="4020" name="[Opportunity Table].[Created Date].&amp;[2021-02-18T20:14:52]"/>
            <x15:cachedUniqueName index="4021" name="[Opportunity Table].[Created Date].&amp;[2021-02-18T20:38:18]"/>
            <x15:cachedUniqueName index="4022" name="[Opportunity Table].[Created Date].&amp;[2021-02-18T20:42:13]"/>
            <x15:cachedUniqueName index="4023" name="[Opportunity Table].[Created Date].&amp;[2021-02-18T20:55:02]"/>
            <x15:cachedUniqueName index="4024" name="[Opportunity Table].[Created Date].&amp;[2021-02-18T21:29:45]"/>
            <x15:cachedUniqueName index="4025" name="[Opportunity Table].[Created Date].&amp;[2021-02-19T15:18:32]"/>
            <x15:cachedUniqueName index="4026" name="[Opportunity Table].[Created Date].&amp;[2021-02-19T15:47:48]"/>
            <x15:cachedUniqueName index="4027" name="[Opportunity Table].[Created Date].&amp;[2021-02-19T17:55:47]"/>
            <x15:cachedUniqueName index="4028" name="[Opportunity Table].[Created Date].&amp;[2021-02-19T19:28:34]"/>
            <x15:cachedUniqueName index="4029" name="[Opportunity Table].[Created Date].&amp;[2021-02-19T20:15:01]"/>
            <x15:cachedUniqueName index="4030" name="[Opportunity Table].[Created Date].&amp;[2021-02-19T22:15:47]"/>
            <x15:cachedUniqueName index="4031" name="[Opportunity Table].[Created Date].&amp;[2021-02-22T13:58:23]"/>
            <x15:cachedUniqueName index="4032" name="[Opportunity Table].[Created Date].&amp;[2021-02-22T16:57:07]"/>
            <x15:cachedUniqueName index="4033" name="[Opportunity Table].[Created Date].&amp;[2021-02-22T17:09:41]"/>
            <x15:cachedUniqueName index="4034" name="[Opportunity Table].[Created Date].&amp;[2021-02-22T18:20:21]"/>
            <x15:cachedUniqueName index="4035" name="[Opportunity Table].[Created Date].&amp;[2021-02-22T18:36:55]"/>
            <x15:cachedUniqueName index="4036" name="[Opportunity Table].[Created Date].&amp;[2021-02-22T18:53:05]"/>
            <x15:cachedUniqueName index="4037" name="[Opportunity Table].[Created Date].&amp;[2021-02-22T19:06:55]"/>
            <x15:cachedUniqueName index="4038" name="[Opportunity Table].[Created Date].&amp;[2021-02-22T20:33:23]"/>
            <x15:cachedUniqueName index="4039" name="[Opportunity Table].[Created Date].&amp;[2021-02-22T23:55:42]"/>
            <x15:cachedUniqueName index="4040" name="[Opportunity Table].[Created Date].&amp;[2021-02-23T00:30:57]"/>
            <x15:cachedUniqueName index="4041" name="[Opportunity Table].[Created Date].&amp;[2021-02-23T10:23:23]"/>
            <x15:cachedUniqueName index="4042" name="[Opportunity Table].[Created Date].&amp;[2021-02-23T14:31:37]"/>
            <x15:cachedUniqueName index="4043" name="[Opportunity Table].[Created Date].&amp;[2021-02-23T14:44:11]"/>
            <x15:cachedUniqueName index="4044" name="[Opportunity Table].[Created Date].&amp;[2021-02-23T14:57:20]"/>
            <x15:cachedUniqueName index="4045" name="[Opportunity Table].[Created Date].&amp;[2021-02-23T15:51:01]"/>
            <x15:cachedUniqueName index="4046" name="[Opportunity Table].[Created Date].&amp;[2021-02-23T20:48:04]"/>
            <x15:cachedUniqueName index="4047" name="[Opportunity Table].[Created Date].&amp;[2021-02-24T13:48:29]"/>
            <x15:cachedUniqueName index="4048" name="[Opportunity Table].[Created Date].&amp;[2021-02-24T16:13:48]"/>
            <x15:cachedUniqueName index="4049" name="[Opportunity Table].[Created Date].&amp;[2021-02-24T18:35:06]"/>
            <x15:cachedUniqueName index="4050" name="[Opportunity Table].[Created Date].&amp;[2021-02-24T19:50:31]"/>
            <x15:cachedUniqueName index="4051" name="[Opportunity Table].[Created Date].&amp;[2021-02-24T21:46:43]"/>
            <x15:cachedUniqueName index="4052" name="[Opportunity Table].[Created Date].&amp;[2021-02-25T16:46:29]"/>
            <x15:cachedUniqueName index="4053" name="[Opportunity Table].[Created Date].&amp;[2021-02-25T18:49:12]"/>
            <x15:cachedUniqueName index="4054" name="[Opportunity Table].[Created Date].&amp;[2021-02-26T12:21:56]"/>
            <x15:cachedUniqueName index="4055" name="[Opportunity Table].[Created Date].&amp;[2021-02-26T12:47:19]"/>
            <x15:cachedUniqueName index="4056" name="[Opportunity Table].[Created Date].&amp;[2021-02-26T14:18:08]"/>
            <x15:cachedUniqueName index="4057" name="[Opportunity Table].[Created Date].&amp;[2021-02-26T14:26:38]"/>
            <x15:cachedUniqueName index="4058" name="[Opportunity Table].[Created Date].&amp;[2021-02-26T15:18:08]"/>
            <x15:cachedUniqueName index="4059" name="[Opportunity Table].[Created Date].&amp;[2021-02-26T15:21:06]"/>
            <x15:cachedUniqueName index="4060" name="[Opportunity Table].[Created Date].&amp;[2021-02-26T15:24:10]"/>
            <x15:cachedUniqueName index="4061" name="[Opportunity Table].[Created Date].&amp;[2021-02-26T15:26:35]"/>
            <x15:cachedUniqueName index="4062" name="[Opportunity Table].[Created Date].&amp;[2021-02-26T15:28:55]"/>
            <x15:cachedUniqueName index="4063" name="[Opportunity Table].[Created Date].&amp;[2021-02-26T15:30:50]"/>
            <x15:cachedUniqueName index="4064" name="[Opportunity Table].[Created Date].&amp;[2021-02-26T15:31:59]"/>
            <x15:cachedUniqueName index="4065" name="[Opportunity Table].[Created Date].&amp;[2021-02-26T15:36:32]"/>
            <x15:cachedUniqueName index="4066" name="[Opportunity Table].[Created Date].&amp;[2021-02-26T15:38:35]"/>
            <x15:cachedUniqueName index="4067" name="[Opportunity Table].[Created Date].&amp;[2021-02-26T17:34:45]"/>
            <x15:cachedUniqueName index="4068" name="[Opportunity Table].[Created Date].&amp;[2021-02-26T18:45:49]"/>
            <x15:cachedUniqueName index="4069" name="[Opportunity Table].[Created Date].&amp;[2021-02-26T20:10:19]"/>
            <x15:cachedUniqueName index="4070" name="[Opportunity Table].[Created Date].&amp;[2021-02-26T20:25:32]"/>
            <x15:cachedUniqueName index="4071" name="[Opportunity Table].[Created Date].&amp;[2021-02-26T22:16:01]"/>
            <x15:cachedUniqueName index="4072" name="[Opportunity Table].[Created Date].&amp;[2021-02-28T21:49:01]"/>
            <x15:cachedUniqueName index="4073" name="[Opportunity Table].[Created Date].&amp;[2021-03-01T13:45:00]"/>
            <x15:cachedUniqueName index="4074" name="[Opportunity Table].[Created Date].&amp;[2021-03-01T19:21:23]"/>
            <x15:cachedUniqueName index="4075" name="[Opportunity Table].[Created Date].&amp;[2021-03-02T13:29:27]"/>
            <x15:cachedUniqueName index="4076" name="[Opportunity Table].[Created Date].&amp;[2021-03-02T15:26:44]"/>
            <x15:cachedUniqueName index="4077" name="[Opportunity Table].[Created Date].&amp;[2021-03-02T16:46:43]"/>
            <x15:cachedUniqueName index="4078" name="[Opportunity Table].[Created Date].&amp;[2021-03-02T21:39:25]"/>
            <x15:cachedUniqueName index="4079" name="[Opportunity Table].[Created Date].&amp;[2021-03-03T10:48:21]"/>
            <x15:cachedUniqueName index="4080" name="[Opportunity Table].[Created Date].&amp;[2021-03-03T21:46:34]"/>
            <x15:cachedUniqueName index="4081" name="[Opportunity Table].[Created Date].&amp;[2021-03-03T23:10:00]"/>
            <x15:cachedUniqueName index="4082" name="[Opportunity Table].[Created Date].&amp;[2021-03-04T13:54:13]"/>
            <x15:cachedUniqueName index="4083" name="[Opportunity Table].[Created Date].&amp;[2021-03-04T19:16:04]"/>
            <x15:cachedUniqueName index="4084" name="[Opportunity Table].[Created Date].&amp;[2021-03-04T20:38:48]"/>
            <x15:cachedUniqueName index="4085" name="[Opportunity Table].[Created Date].&amp;[2021-03-04T20:45:43]"/>
            <x15:cachedUniqueName index="4086" name="[Opportunity Table].[Created Date].&amp;[2021-03-04T22:26:37]"/>
            <x15:cachedUniqueName index="4087" name="[Opportunity Table].[Created Date].&amp;[2021-03-04T23:06:51]"/>
            <x15:cachedUniqueName index="4088" name="[Opportunity Table].[Created Date].&amp;[2021-03-05T15:23:42]"/>
            <x15:cachedUniqueName index="4089" name="[Opportunity Table].[Created Date].&amp;[2021-03-05T19:12:02]"/>
            <x15:cachedUniqueName index="4090" name="[Opportunity Table].[Created Date].&amp;[2021-03-05T20:17:32]"/>
            <x15:cachedUniqueName index="4091" name="[Opportunity Table].[Created Date].&amp;[2021-03-05T22:17:46]"/>
            <x15:cachedUniqueName index="4092" name="[Opportunity Table].[Created Date].&amp;[2021-03-08T14:04:57]"/>
            <x15:cachedUniqueName index="4093" name="[Opportunity Table].[Created Date].&amp;[2021-03-08T20:16:37]"/>
            <x15:cachedUniqueName index="4094" name="[Opportunity Table].[Created Date].&amp;[2021-03-09T12:07:49]"/>
            <x15:cachedUniqueName index="4095" name="[Opportunity Table].[Created Date].&amp;[2021-03-09T14:56:44]"/>
            <x15:cachedUniqueName index="4096" name="[Opportunity Table].[Created Date].&amp;[2021-03-09T16:15:56]"/>
            <x15:cachedUniqueName index="4097" name="[Opportunity Table].[Created Date].&amp;[2021-03-09T21:08:28]"/>
            <x15:cachedUniqueName index="4098" name="[Opportunity Table].[Created Date].&amp;[2021-03-09T21:20:40]"/>
            <x15:cachedUniqueName index="4099" name="[Opportunity Table].[Created Date].&amp;[2021-03-09T21:28:21]"/>
            <x15:cachedUniqueName index="4100" name="[Opportunity Table].[Created Date].&amp;[2021-03-09T22:18:10]"/>
            <x15:cachedUniqueName index="4101" name="[Opportunity Table].[Created Date].&amp;[2021-03-10T14:51:27]"/>
            <x15:cachedUniqueName index="4102" name="[Opportunity Table].[Created Date].&amp;[2021-03-10T16:57:38]"/>
            <x15:cachedUniqueName index="4103" name="[Opportunity Table].[Created Date].&amp;[2021-03-10T17:10:54]"/>
            <x15:cachedUniqueName index="4104" name="[Opportunity Table].[Created Date].&amp;[2021-03-10T21:48:17]"/>
            <x15:cachedUniqueName index="4105" name="[Opportunity Table].[Created Date].&amp;[2021-03-10T23:56:51]"/>
            <x15:cachedUniqueName index="4106" name="[Opportunity Table].[Created Date].&amp;[2021-03-11T00:02:04]"/>
            <x15:cachedUniqueName index="4107" name="[Opportunity Table].[Created Date].&amp;[2021-03-11T19:27:00]"/>
            <x15:cachedUniqueName index="4108" name="[Opportunity Table].[Created Date].&amp;[2021-03-11T20:52:55]"/>
            <x15:cachedUniqueName index="4109" name="[Opportunity Table].[Created Date].&amp;[2021-03-11T21:53:01]"/>
            <x15:cachedUniqueName index="4110" name="[Opportunity Table].[Created Date].&amp;[2021-03-12T00:31:02]"/>
            <x15:cachedUniqueName index="4111" name="[Opportunity Table].[Created Date].&amp;[2021-03-12T18:48:28]"/>
            <x15:cachedUniqueName index="4112" name="[Opportunity Table].[Created Date].&amp;[2021-03-12T19:08:38]"/>
            <x15:cachedUniqueName index="4113" name="[Opportunity Table].[Created Date].&amp;[2021-03-12T19:24:18]"/>
            <x15:cachedUniqueName index="4114" name="[Opportunity Table].[Created Date].&amp;[2021-03-12T19:43:46]"/>
            <x15:cachedUniqueName index="4115" name="[Opportunity Table].[Created Date].&amp;[2021-03-15T15:26:15]"/>
            <x15:cachedUniqueName index="4116" name="[Opportunity Table].[Created Date].&amp;[2021-03-15T15:34:22]"/>
            <x15:cachedUniqueName index="4117" name="[Opportunity Table].[Created Date].&amp;[2021-03-15T16:02:51]"/>
            <x15:cachedUniqueName index="4118" name="[Opportunity Table].[Created Date].&amp;[2021-03-15T18:40:54]"/>
            <x15:cachedUniqueName index="4119" name="[Opportunity Table].[Created Date].&amp;[2021-03-15T19:43:44]"/>
            <x15:cachedUniqueName index="4120" name="[Opportunity Table].[Created Date].&amp;[2021-03-15T20:19:07]"/>
            <x15:cachedUniqueName index="4121" name="[Opportunity Table].[Created Date].&amp;[2021-03-15T20:28:53]"/>
            <x15:cachedUniqueName index="4122" name="[Opportunity Table].[Created Date].&amp;[2021-03-15T22:12:56]"/>
            <x15:cachedUniqueName index="4123" name="[Opportunity Table].[Created Date].&amp;[2021-03-15T22:20:12]"/>
            <x15:cachedUniqueName index="4124" name="[Opportunity Table].[Created Date].&amp;[2021-03-16T01:59:15]"/>
            <x15:cachedUniqueName index="4125" name="[Opportunity Table].[Created Date].&amp;[2021-03-16T04:53:32]"/>
            <x15:cachedUniqueName index="4126" name="[Opportunity Table].[Created Date].&amp;[2021-03-16T14:38:49]"/>
            <x15:cachedUniqueName index="4127" name="[Opportunity Table].[Created Date].&amp;[2021-03-16T17:42:36]"/>
            <x15:cachedUniqueName index="4128" name="[Opportunity Table].[Created Date].&amp;[2021-03-16T21:49:56]"/>
            <x15:cachedUniqueName index="4129" name="[Opportunity Table].[Created Date].&amp;[2021-03-16T22:20:00]"/>
            <x15:cachedUniqueName index="4130" name="[Opportunity Table].[Created Date].&amp;[2021-03-17T15:32:24]"/>
            <x15:cachedUniqueName index="4131" name="[Opportunity Table].[Created Date].&amp;[2021-03-17T19:25:05]"/>
            <x15:cachedUniqueName index="4132" name="[Opportunity Table].[Created Date].&amp;[2021-03-17T20:48:36]"/>
            <x15:cachedUniqueName index="4133" name="[Opportunity Table].[Created Date].&amp;[2021-03-18T13:59:56]"/>
            <x15:cachedUniqueName index="4134" name="[Opportunity Table].[Created Date].&amp;[2021-03-18T15:03:10]"/>
            <x15:cachedUniqueName index="4135" name="[Opportunity Table].[Created Date].&amp;[2021-03-18T15:25:49]"/>
            <x15:cachedUniqueName index="4136" name="[Opportunity Table].[Created Date].&amp;[2021-03-18T15:29:20]"/>
            <x15:cachedUniqueName index="4137" name="[Opportunity Table].[Created Date].&amp;[2021-03-18T16:57:43]"/>
            <x15:cachedUniqueName index="4138" name="[Opportunity Table].[Created Date].&amp;[2021-03-18T18:18:30]"/>
            <x15:cachedUniqueName index="4139" name="[Opportunity Table].[Created Date].&amp;[2021-03-18T22:04:00]"/>
            <x15:cachedUniqueName index="4140" name="[Opportunity Table].[Created Date].&amp;[2021-03-18T22:09:06]"/>
            <x15:cachedUniqueName index="4141" name="[Opportunity Table].[Created Date].&amp;[2021-03-18T22:10:48]"/>
            <x15:cachedUniqueName index="4142" name="[Opportunity Table].[Created Date].&amp;[2021-03-19T04:28:56]"/>
            <x15:cachedUniqueName index="4143" name="[Opportunity Table].[Created Date].&amp;[2021-03-19T11:19:26]"/>
            <x15:cachedUniqueName index="4144" name="[Opportunity Table].[Created Date].&amp;[2021-03-19T18:50:54]"/>
            <x15:cachedUniqueName index="4145" name="[Opportunity Table].[Created Date].&amp;[2021-03-19T20:30:01]"/>
            <x15:cachedUniqueName index="4146" name="[Opportunity Table].[Created Date].&amp;[2021-03-21T13:53:16]"/>
            <x15:cachedUniqueName index="4147" name="[Opportunity Table].[Created Date].&amp;[2021-03-21T21:21:28]"/>
            <x15:cachedUniqueName index="4148" name="[Opportunity Table].[Created Date].&amp;[2021-03-21T21:35:55]"/>
            <x15:cachedUniqueName index="4149" name="[Opportunity Table].[Created Date].&amp;[2021-03-22T14:45:01]"/>
            <x15:cachedUniqueName index="4150" name="[Opportunity Table].[Created Date].&amp;[2021-03-22T15:10:24]"/>
            <x15:cachedUniqueName index="4151" name="[Opportunity Table].[Created Date].&amp;[2021-03-22T15:13:27]"/>
            <x15:cachedUniqueName index="4152" name="[Opportunity Table].[Created Date].&amp;[2021-03-22T17:46:41]"/>
            <x15:cachedUniqueName index="4153" name="[Opportunity Table].[Created Date].&amp;[2021-03-22T17:59:51]"/>
            <x15:cachedUniqueName index="4154" name="[Opportunity Table].[Created Date].&amp;[2021-03-22T18:43:06]"/>
            <x15:cachedUniqueName index="4155" name="[Opportunity Table].[Created Date].&amp;[2021-03-22T21:05:19]"/>
            <x15:cachedUniqueName index="4156" name="[Opportunity Table].[Created Date].&amp;[2021-03-23T13:19:00]"/>
            <x15:cachedUniqueName index="4157" name="[Opportunity Table].[Created Date].&amp;[2021-03-23T15:13:14]"/>
            <x15:cachedUniqueName index="4158" name="[Opportunity Table].[Created Date].&amp;[2021-03-23T17:13:44]"/>
            <x15:cachedUniqueName index="4159" name="[Opportunity Table].[Created Date].&amp;[2021-03-23T19:39:06]"/>
            <x15:cachedUniqueName index="4160" name="[Opportunity Table].[Created Date].&amp;[2021-03-23T19:58:39]"/>
            <x15:cachedUniqueName index="4161" name="[Opportunity Table].[Created Date].&amp;[2021-03-23T20:27:01]"/>
            <x15:cachedUniqueName index="4162" name="[Opportunity Table].[Created Date].&amp;[2021-03-23T21:43:42]"/>
            <x15:cachedUniqueName index="4163" name="[Opportunity Table].[Created Date].&amp;[2021-03-23T22:40:16]"/>
            <x15:cachedUniqueName index="4164" name="[Opportunity Table].[Created Date].&amp;[2021-03-24T17:28:51]"/>
            <x15:cachedUniqueName index="4165" name="[Opportunity Table].[Created Date].&amp;[2021-03-24T17:55:26]"/>
            <x15:cachedUniqueName index="4166" name="[Opportunity Table].[Created Date].&amp;[2021-03-24T18:04:41]"/>
            <x15:cachedUniqueName index="4167" name="[Opportunity Table].[Created Date].&amp;[2021-03-24T19:33:02]"/>
            <x15:cachedUniqueName index="4168" name="[Opportunity Table].[Created Date].&amp;[2021-03-25T12:51:42]"/>
            <x15:cachedUniqueName index="4169" name="[Opportunity Table].[Created Date].&amp;[2021-03-25T14:27:04]"/>
            <x15:cachedUniqueName index="4170" name="[Opportunity Table].[Created Date].&amp;[2021-03-25T15:44:48]"/>
            <x15:cachedUniqueName index="4171" name="[Opportunity Table].[Created Date].&amp;[2021-03-25T20:41:44]"/>
            <x15:cachedUniqueName index="4172" name="[Opportunity Table].[Created Date].&amp;[2021-03-26T10:53:51]"/>
            <x15:cachedUniqueName index="4173" name="[Opportunity Table].[Created Date].&amp;[2021-03-26T13:23:00]"/>
            <x15:cachedUniqueName index="4174" name="[Opportunity Table].[Created Date].&amp;[2021-03-26T16:20:24]"/>
            <x15:cachedUniqueName index="4175" name="[Opportunity Table].[Created Date].&amp;[2021-03-26T17:45:35]"/>
            <x15:cachedUniqueName index="4176" name="[Opportunity Table].[Created Date].&amp;[2021-03-26T17:47:13]"/>
            <x15:cachedUniqueName index="4177" name="[Opportunity Table].[Created Date].&amp;[2021-03-26T18:02:09]"/>
            <x15:cachedUniqueName index="4178" name="[Opportunity Table].[Created Date].&amp;[2021-03-26T18:21:57]"/>
            <x15:cachedUniqueName index="4179" name="[Opportunity Table].[Created Date].&amp;[2021-03-26T18:25:25]"/>
            <x15:cachedUniqueName index="4180" name="[Opportunity Table].[Created Date].&amp;[2021-03-26T18:33:21]"/>
            <x15:cachedUniqueName index="4181" name="[Opportunity Table].[Created Date].&amp;[2021-03-26T19:27:09]"/>
            <x15:cachedUniqueName index="4182" name="[Opportunity Table].[Created Date].&amp;[2021-03-29T14:49:31]"/>
            <x15:cachedUniqueName index="4183" name="[Opportunity Table].[Created Date].&amp;[2021-03-29T21:10:21]"/>
            <x15:cachedUniqueName index="4184" name="[Opportunity Table].[Created Date].&amp;[2021-03-29T21:56:36]"/>
            <x15:cachedUniqueName index="4185" name="[Opportunity Table].[Created Date].&amp;[2021-03-30T00:56:27]"/>
            <x15:cachedUniqueName index="4186" name="[Opportunity Table].[Created Date].&amp;[2021-03-30T05:30:55]"/>
            <x15:cachedUniqueName index="4187" name="[Opportunity Table].[Created Date].&amp;[2021-03-31T12:08:02]"/>
            <x15:cachedUniqueName index="4188" name="[Opportunity Table].[Created Date].&amp;[2021-03-31T15:36:46]"/>
            <x15:cachedUniqueName index="4189" name="[Opportunity Table].[Created Date].&amp;[2021-03-31T17:57:48]"/>
            <x15:cachedUniqueName index="4190" name="[Opportunity Table].[Created Date].&amp;[2021-04-01T13:19:52]"/>
            <x15:cachedUniqueName index="4191" name="[Opportunity Table].[Created Date].&amp;[2021-04-01T14:58:24]"/>
            <x15:cachedUniqueName index="4192" name="[Opportunity Table].[Created Date].&amp;[2021-04-01T15:14:17]"/>
            <x15:cachedUniqueName index="4193" name="[Opportunity Table].[Created Date].&amp;[2021-04-02T13:32:36]"/>
            <x15:cachedUniqueName index="4194" name="[Opportunity Table].[Created Date].&amp;[2021-04-02T15:04:17]"/>
            <x15:cachedUniqueName index="4195" name="[Opportunity Table].[Created Date].&amp;[2021-04-02T15:12:06]"/>
            <x15:cachedUniqueName index="4196" name="[Opportunity Table].[Created Date].&amp;[2021-04-02T15:39:08]"/>
            <x15:cachedUniqueName index="4197" name="[Opportunity Table].[Created Date].&amp;[2021-04-05T20:02:41]"/>
            <x15:cachedUniqueName index="4198" name="[Opportunity Table].[Created Date].&amp;[2021-04-05T20:11:01]"/>
            <x15:cachedUniqueName index="4199" name="[Opportunity Table].[Created Date].&amp;[2021-04-06T14:52:14]"/>
            <x15:cachedUniqueName index="4200" name="[Opportunity Table].[Created Date].&amp;[2021-04-06T15:23:57]"/>
            <x15:cachedUniqueName index="4201" name="[Opportunity Table].[Created Date].&amp;[2021-04-06T16:02:15]"/>
            <x15:cachedUniqueName index="4202" name="[Opportunity Table].[Created Date].&amp;[2021-04-06T16:07:11]"/>
            <x15:cachedUniqueName index="4203" name="[Opportunity Table].[Created Date].&amp;[2021-04-06T16:10:57]"/>
            <x15:cachedUniqueName index="4204" name="[Opportunity Table].[Created Date].&amp;[2021-04-06T16:13:29]"/>
            <x15:cachedUniqueName index="4205" name="[Opportunity Table].[Created Date].&amp;[2021-04-06T16:16:33]"/>
            <x15:cachedUniqueName index="4206" name="[Opportunity Table].[Created Date].&amp;[2021-04-06T16:43:55]"/>
            <x15:cachedUniqueName index="4207" name="[Opportunity Table].[Created Date].&amp;[2021-04-06T17:32:21]"/>
            <x15:cachedUniqueName index="4208" name="[Opportunity Table].[Created Date].&amp;[2021-04-06T18:05:23]"/>
            <x15:cachedUniqueName index="4209" name="[Opportunity Table].[Created Date].&amp;[2021-04-06T18:22:34]"/>
            <x15:cachedUniqueName index="4210" name="[Opportunity Table].[Created Date].&amp;[2021-04-06T18:25:17]"/>
            <x15:cachedUniqueName index="4211" name="[Opportunity Table].[Created Date].&amp;[2021-04-06T18:31:06]"/>
            <x15:cachedUniqueName index="4212" name="[Opportunity Table].[Created Date].&amp;[2021-04-06T18:33:06]"/>
            <x15:cachedUniqueName index="4213" name="[Opportunity Table].[Created Date].&amp;[2021-04-06T18:37:22]"/>
            <x15:cachedUniqueName index="4214" name="[Opportunity Table].[Created Date].&amp;[2021-04-06T18:44:19]"/>
            <x15:cachedUniqueName index="4215" name="[Opportunity Table].[Created Date].&amp;[2021-04-06T18:46:36]"/>
            <x15:cachedUniqueName index="4216" name="[Opportunity Table].[Created Date].&amp;[2021-04-06T18:52:55]"/>
            <x15:cachedUniqueName index="4217" name="[Opportunity Table].[Created Date].&amp;[2021-04-06T18:55:55]"/>
            <x15:cachedUniqueName index="4218" name="[Opportunity Table].[Created Date].&amp;[2021-04-06T18:58:01]"/>
            <x15:cachedUniqueName index="4219" name="[Opportunity Table].[Created Date].&amp;[2021-04-06T19:07:23]"/>
            <x15:cachedUniqueName index="4220" name="[Opportunity Table].[Created Date].&amp;[2021-04-06T19:10:04]"/>
            <x15:cachedUniqueName index="4221" name="[Opportunity Table].[Created Date].&amp;[2021-04-06T19:10:53]"/>
            <x15:cachedUniqueName index="4222" name="[Opportunity Table].[Created Date].&amp;[2021-04-06T19:13:58]"/>
            <x15:cachedUniqueName index="4223" name="[Opportunity Table].[Created Date].&amp;[2021-04-06T19:16:07]"/>
            <x15:cachedUniqueName index="4224" name="[Opportunity Table].[Created Date].&amp;[2021-04-06T19:18:44]"/>
            <x15:cachedUniqueName index="4225" name="[Opportunity Table].[Created Date].&amp;[2021-04-06T20:18:43]"/>
            <x15:cachedUniqueName index="4226" name="[Opportunity Table].[Created Date].&amp;[2021-04-06T22:22:47]"/>
            <x15:cachedUniqueName index="4227" name="[Opportunity Table].[Created Date].&amp;[2021-04-07T14:07:51]"/>
            <x15:cachedUniqueName index="4228" name="[Opportunity Table].[Created Date].&amp;[2021-04-07T16:09:34]"/>
            <x15:cachedUniqueName index="4229" name="[Opportunity Table].[Created Date].&amp;[2021-04-07T16:23:33]"/>
            <x15:cachedUniqueName index="4230" name="[Opportunity Table].[Created Date].&amp;[2021-04-07T17:48:15]"/>
            <x15:cachedUniqueName index="4231" name="[Opportunity Table].[Created Date].&amp;[2021-04-07T18:10:30]"/>
            <x15:cachedUniqueName index="4232" name="[Opportunity Table].[Created Date].&amp;[2021-04-07T18:36:50]"/>
            <x15:cachedUniqueName index="4233" name="[Opportunity Table].[Created Date].&amp;[2021-04-07T19:56:37]"/>
            <x15:cachedUniqueName index="4234" name="[Opportunity Table].[Created Date].&amp;[2021-04-07T20:24:08]"/>
            <x15:cachedUniqueName index="4235" name="[Opportunity Table].[Created Date].&amp;[2021-04-07T20:28:12]"/>
            <x15:cachedUniqueName index="4236" name="[Opportunity Table].[Created Date].&amp;[2021-04-07T20:34:36]"/>
            <x15:cachedUniqueName index="4237" name="[Opportunity Table].[Created Date].&amp;[2021-04-07T21:00:22]"/>
            <x15:cachedUniqueName index="4238" name="[Opportunity Table].[Created Date].&amp;[2021-04-08T13:08:39]"/>
            <x15:cachedUniqueName index="4239" name="[Opportunity Table].[Created Date].&amp;[2021-04-08T13:28:21]"/>
            <x15:cachedUniqueName index="4240" name="[Opportunity Table].[Created Date].&amp;[2021-04-08T19:56:27]"/>
            <x15:cachedUniqueName index="4241" name="[Opportunity Table].[Created Date].&amp;[2021-04-08T20:03:53]"/>
            <x15:cachedUniqueName index="4242" name="[Opportunity Table].[Created Date].&amp;[2021-04-09T08:31:21]"/>
            <x15:cachedUniqueName index="4243" name="[Opportunity Table].[Created Date].&amp;[2021-04-09T13:37:10]"/>
            <x15:cachedUniqueName index="4244" name="[Opportunity Table].[Created Date].&amp;[2021-04-09T15:02:27]"/>
            <x15:cachedUniqueName index="4245" name="[Opportunity Table].[Created Date].&amp;[2021-04-09T16:11:49]"/>
            <x15:cachedUniqueName index="4246" name="[Opportunity Table].[Created Date].&amp;[2021-04-09T21:16:55]"/>
            <x15:cachedUniqueName index="4247" name="[Opportunity Table].[Created Date].&amp;[2021-04-12T12:22:54]"/>
            <x15:cachedUniqueName index="4248" name="[Opportunity Table].[Created Date].&amp;[2021-04-12T12:59:53]"/>
            <x15:cachedUniqueName index="4249" name="[Opportunity Table].[Created Date].&amp;[2021-04-12T14:20:21]"/>
            <x15:cachedUniqueName index="4250" name="[Opportunity Table].[Created Date].&amp;[2021-04-12T15:29:38]"/>
            <x15:cachedUniqueName index="4251" name="[Opportunity Table].[Created Date].&amp;[2021-04-12T18:08:11]"/>
            <x15:cachedUniqueName index="4252" name="[Opportunity Table].[Created Date].&amp;[2021-04-12T20:01:38]"/>
            <x15:cachedUniqueName index="4253" name="[Opportunity Table].[Created Date].&amp;[2021-04-13T15:51:40]"/>
            <x15:cachedUniqueName index="4254" name="[Opportunity Table].[Created Date].&amp;[2021-04-13T16:40:09]"/>
            <x15:cachedUniqueName index="4255" name="[Opportunity Table].[Created Date].&amp;[2021-04-14T15:32:23]"/>
            <x15:cachedUniqueName index="4256" name="[Opportunity Table].[Created Date].&amp;[2021-04-14T17:20:29]"/>
            <x15:cachedUniqueName index="4257" name="[Opportunity Table].[Created Date].&amp;[2021-04-14T23:12:33]"/>
            <x15:cachedUniqueName index="4258" name="[Opportunity Table].[Created Date].&amp;[2021-04-15T10:30:10]"/>
            <x15:cachedUniqueName index="4259" name="[Opportunity Table].[Created Date].&amp;[2021-04-15T14:27:34]"/>
            <x15:cachedUniqueName index="4260" name="[Opportunity Table].[Created Date].&amp;[2021-04-16T02:02:40]"/>
            <x15:cachedUniqueName index="4261" name="[Opportunity Table].[Created Date].&amp;[2021-04-16T16:12:20]"/>
            <x15:cachedUniqueName index="4262" name="[Opportunity Table].[Created Date].&amp;[2021-04-16T17:54:09]"/>
            <x15:cachedUniqueName index="4263" name="[Opportunity Table].[Created Date].&amp;[2021-04-19T15:25:36]"/>
            <x15:cachedUniqueName index="4264" name="[Opportunity Table].[Created Date].&amp;[2021-04-20T11:55:32]"/>
            <x15:cachedUniqueName index="4265" name="[Opportunity Table].[Created Date].&amp;[2021-04-20T13:44:04]"/>
            <x15:cachedUniqueName index="4266" name="[Opportunity Table].[Created Date].&amp;[2021-04-20T16:35:35]"/>
            <x15:cachedUniqueName index="4267" name="[Opportunity Table].[Created Date].&amp;[2021-04-20T20:14:13]"/>
            <x15:cachedUniqueName index="4268" name="[Opportunity Table].[Created Date].&amp;[2021-04-20T23:06:31]"/>
            <x15:cachedUniqueName index="4269" name="[Opportunity Table].[Created Date].&amp;[2021-04-21T03:03:58]"/>
            <x15:cachedUniqueName index="4270" name="[Opportunity Table].[Created Date].&amp;[2021-04-21T03:21:07]"/>
            <x15:cachedUniqueName index="4271" name="[Opportunity Table].[Created Date].&amp;[2021-04-21T13:13:16]"/>
            <x15:cachedUniqueName index="4272" name="[Opportunity Table].[Created Date].&amp;[2021-04-21T13:54:14]"/>
            <x15:cachedUniqueName index="4273" name="[Opportunity Table].[Created Date].&amp;[2021-04-21T14:51:59]"/>
            <x15:cachedUniqueName index="4274" name="[Opportunity Table].[Created Date].&amp;[2021-04-21T15:27:58]"/>
            <x15:cachedUniqueName index="4275" name="[Opportunity Table].[Created Date].&amp;[2021-04-21T15:44:19]"/>
            <x15:cachedUniqueName index="4276" name="[Opportunity Table].[Created Date].&amp;[2021-04-21T19:53:55]"/>
            <x15:cachedUniqueName index="4277" name="[Opportunity Table].[Created Date].&amp;[2021-04-21T20:06:22]"/>
            <x15:cachedUniqueName index="4278" name="[Opportunity Table].[Created Date].&amp;[2021-04-21T21:06:12]"/>
            <x15:cachedUniqueName index="4279" name="[Opportunity Table].[Created Date].&amp;[2021-04-21T21:12:07]"/>
            <x15:cachedUniqueName index="4280" name="[Opportunity Table].[Created Date].&amp;[2021-04-22T13:20:06]"/>
            <x15:cachedUniqueName index="4281" name="[Opportunity Table].[Created Date].&amp;[2021-04-22T14:29:18]"/>
            <x15:cachedUniqueName index="4282" name="[Opportunity Table].[Created Date].&amp;[2021-04-22T14:49:53]"/>
            <x15:cachedUniqueName index="4283" name="[Opportunity Table].[Created Date].&amp;[2021-04-22T15:02:30]"/>
            <x15:cachedUniqueName index="4284" name="[Opportunity Table].[Created Date].&amp;[2021-04-22T15:46:20]"/>
            <x15:cachedUniqueName index="4285" name="[Opportunity Table].[Created Date].&amp;[2021-04-22T16:40:25]"/>
            <x15:cachedUniqueName index="4286" name="[Opportunity Table].[Created Date].&amp;[2021-04-22T18:35:43]"/>
            <x15:cachedUniqueName index="4287" name="[Opportunity Table].[Created Date].&amp;[2021-04-22T21:03:58]"/>
            <x15:cachedUniqueName index="4288" name="[Opportunity Table].[Created Date].&amp;[2021-04-23T17:02:18]"/>
            <x15:cachedUniqueName index="4289" name="[Opportunity Table].[Created Date].&amp;[2021-04-23T18:13:56]"/>
            <x15:cachedUniqueName index="4290" name="[Opportunity Table].[Created Date].&amp;[2021-04-25T23:36:48]"/>
            <x15:cachedUniqueName index="4291" name="[Opportunity Table].[Created Date].&amp;[2021-04-26T11:49:49]"/>
            <x15:cachedUniqueName index="4292" name="[Opportunity Table].[Created Date].&amp;[2021-04-26T12:35:45]"/>
            <x15:cachedUniqueName index="4293" name="[Opportunity Table].[Created Date].&amp;[2021-04-26T12:40:03]"/>
            <x15:cachedUniqueName index="4294" name="[Opportunity Table].[Created Date].&amp;[2021-04-26T13:59:41]"/>
            <x15:cachedUniqueName index="4295" name="[Opportunity Table].[Created Date].&amp;[2021-04-26T16:09:23]"/>
            <x15:cachedUniqueName index="4296" name="[Opportunity Table].[Created Date].&amp;[2021-04-26T18:51:23]"/>
            <x15:cachedUniqueName index="4297" name="[Opportunity Table].[Created Date].&amp;[2021-04-26T20:42:37]"/>
            <x15:cachedUniqueName index="4298" name="[Opportunity Table].[Created Date].&amp;[2021-04-27T13:20:51]"/>
            <x15:cachedUniqueName index="4299" name="[Opportunity Table].[Created Date].&amp;[2021-04-28T18:45:00]"/>
            <x15:cachedUniqueName index="4300" name="[Opportunity Table].[Created Date].&amp;[2021-04-28T22:32:03]"/>
            <x15:cachedUniqueName index="4301" name="[Opportunity Table].[Created Date].&amp;[2021-04-29T15:45:24]"/>
            <x15:cachedUniqueName index="4302" name="[Opportunity Table].[Created Date].&amp;[2021-04-29T17:16:29]"/>
            <x15:cachedUniqueName index="4303" name="[Opportunity Table].[Created Date].&amp;[2021-04-29T21:58:28]"/>
            <x15:cachedUniqueName index="4304" name="[Opportunity Table].[Created Date].&amp;[2021-04-30T09:53:13]"/>
            <x15:cachedUniqueName index="4305" name="[Opportunity Table].[Created Date].&amp;[2021-04-30T09:58:11]"/>
            <x15:cachedUniqueName index="4306" name="[Opportunity Table].[Created Date].&amp;[2021-04-30T18:02:52]"/>
            <x15:cachedUniqueName index="4307" name="[Opportunity Table].[Created Date].&amp;[2021-04-30T18:03:02]"/>
            <x15:cachedUniqueName index="4308" name="[Opportunity Table].[Created Date].&amp;[2021-04-30T18:21:42]"/>
            <x15:cachedUniqueName index="4309" name="[Opportunity Table].[Created Date].&amp;[2021-04-30T18:34:27]"/>
            <x15:cachedUniqueName index="4310" name="[Opportunity Table].[Created Date].&amp;[2021-04-30T19:33:09]"/>
            <x15:cachedUniqueName index="4311" name="[Opportunity Table].[Created Date].&amp;[2021-04-30T20:10:03]"/>
            <x15:cachedUniqueName index="4312" name="[Opportunity Table].[Created Date].&amp;[2021-05-03T10:38:29]"/>
            <x15:cachedUniqueName index="4313" name="[Opportunity Table].[Created Date].&amp;[2021-05-03T13:53:02]"/>
            <x15:cachedUniqueName index="4314" name="[Opportunity Table].[Created Date].&amp;[2021-05-03T15:41:39]"/>
            <x15:cachedUniqueName index="4315" name="[Opportunity Table].[Created Date].&amp;[2021-05-03T16:30:13]"/>
            <x15:cachedUniqueName index="4316" name="[Opportunity Table].[Created Date].&amp;[2021-05-03T16:42:01]"/>
            <x15:cachedUniqueName index="4317" name="[Opportunity Table].[Created Date].&amp;[2021-05-03T18:22:38]"/>
            <x15:cachedUniqueName index="4318" name="[Opportunity Table].[Created Date].&amp;[2021-05-03T21:58:50]"/>
            <x15:cachedUniqueName index="4319" name="[Opportunity Table].[Created Date].&amp;[2021-05-04T00:10:31]"/>
            <x15:cachedUniqueName index="4320" name="[Opportunity Table].[Created Date].&amp;[2021-05-04T12:21:38]"/>
            <x15:cachedUniqueName index="4321" name="[Opportunity Table].[Created Date].&amp;[2021-05-04T12:26:35]"/>
            <x15:cachedUniqueName index="4322" name="[Opportunity Table].[Created Date].&amp;[2021-05-04T15:07:55]"/>
            <x15:cachedUniqueName index="4323" name="[Opportunity Table].[Created Date].&amp;[2021-05-04T18:27:04]"/>
            <x15:cachedUniqueName index="4324" name="[Opportunity Table].[Created Date].&amp;[2021-05-04T19:17:24]"/>
            <x15:cachedUniqueName index="4325" name="[Opportunity Table].[Created Date].&amp;[2021-05-04T20:49:15]"/>
            <x15:cachedUniqueName index="4326" name="[Opportunity Table].[Created Date].&amp;[2021-05-05T14:45:47]"/>
            <x15:cachedUniqueName index="4327" name="[Opportunity Table].[Created Date].&amp;[2021-05-05T15:35:53]"/>
            <x15:cachedUniqueName index="4328" name="[Opportunity Table].[Created Date].&amp;[2021-05-05T20:17:43]"/>
            <x15:cachedUniqueName index="4329" name="[Opportunity Table].[Created Date].&amp;[2021-05-06T12:37:25]"/>
            <x15:cachedUniqueName index="4330" name="[Opportunity Table].[Created Date].&amp;[2021-05-06T13:13:56]"/>
            <x15:cachedUniqueName index="4331" name="[Opportunity Table].[Created Date].&amp;[2021-05-06T14:11:40]"/>
            <x15:cachedUniqueName index="4332" name="[Opportunity Table].[Created Date].&amp;[2021-05-06T14:17:20]"/>
            <x15:cachedUniqueName index="4333" name="[Opportunity Table].[Created Date].&amp;[2021-05-06T18:18:48]"/>
            <x15:cachedUniqueName index="4334" name="[Opportunity Table].[Created Date].&amp;[2021-05-07T13:38:16]"/>
            <x15:cachedUniqueName index="4335" name="[Opportunity Table].[Created Date].&amp;[2021-05-07T14:35:56]"/>
            <x15:cachedUniqueName index="4336" name="[Opportunity Table].[Created Date].&amp;[2021-05-07T17:00:43]"/>
            <x15:cachedUniqueName index="4337" name="[Opportunity Table].[Created Date].&amp;[2021-05-07T18:45:42]"/>
            <x15:cachedUniqueName index="4338" name="[Opportunity Table].[Created Date].&amp;[2021-05-07T18:55:27]"/>
            <x15:cachedUniqueName index="4339" name="[Opportunity Table].[Created Date].&amp;[2021-05-07T23:29:01]"/>
            <x15:cachedUniqueName index="4340" name="[Opportunity Table].[Created Date].&amp;[2021-05-10T12:43:46]"/>
            <x15:cachedUniqueName index="4341" name="[Opportunity Table].[Created Date].&amp;[2021-05-10T12:51:30]"/>
            <x15:cachedUniqueName index="4342" name="[Opportunity Table].[Created Date].&amp;[2021-05-10T14:32:11]"/>
            <x15:cachedUniqueName index="4343" name="[Opportunity Table].[Created Date].&amp;[2021-05-10T15:37:34]"/>
            <x15:cachedUniqueName index="4344" name="[Opportunity Table].[Created Date].&amp;[2021-05-10T16:38:39]"/>
            <x15:cachedUniqueName index="4345" name="[Opportunity Table].[Created Date].&amp;[2021-05-10T17:06:45]"/>
            <x15:cachedUniqueName index="4346" name="[Opportunity Table].[Created Date].&amp;[2021-05-10T17:49:50]"/>
            <x15:cachedUniqueName index="4347" name="[Opportunity Table].[Created Date].&amp;[2021-05-10T19:17:30]"/>
            <x15:cachedUniqueName index="4348" name="[Opportunity Table].[Created Date].&amp;[2021-05-10T20:17:15]"/>
            <x15:cachedUniqueName index="4349" name="[Opportunity Table].[Created Date].&amp;[2021-05-10T21:24:22]"/>
            <x15:cachedUniqueName index="4350" name="[Opportunity Table].[Created Date].&amp;[2021-05-10T21:40:46]"/>
            <x15:cachedUniqueName index="4351" name="[Opportunity Table].[Created Date].&amp;[2021-05-11T07:42:20]"/>
            <x15:cachedUniqueName index="4352" name="[Opportunity Table].[Created Date].&amp;[2021-05-11T13:57:01]"/>
            <x15:cachedUniqueName index="4353" name="[Opportunity Table].[Created Date].&amp;[2021-05-11T14:28:09]"/>
            <x15:cachedUniqueName index="4354" name="[Opportunity Table].[Created Date].&amp;[2021-05-11T15:21:52]"/>
            <x15:cachedUniqueName index="4355" name="[Opportunity Table].[Created Date].&amp;[2021-05-11T15:24:22]"/>
            <x15:cachedUniqueName index="4356" name="[Opportunity Table].[Created Date].&amp;[2021-05-11T16:45:02]"/>
            <x15:cachedUniqueName index="4357" name="[Opportunity Table].[Created Date].&amp;[2021-05-11T20:28:01]"/>
            <x15:cachedUniqueName index="4358" name="[Opportunity Table].[Created Date].&amp;[2021-05-12T13:16:03]"/>
            <x15:cachedUniqueName index="4359" name="[Opportunity Table].[Created Date].&amp;[2021-05-12T13:27:48]"/>
            <x15:cachedUniqueName index="4360" name="[Opportunity Table].[Created Date].&amp;[2021-05-12T15:42:47]"/>
            <x15:cachedUniqueName index="4361" name="[Opportunity Table].[Created Date].&amp;[2021-05-12T15:53:02]"/>
            <x15:cachedUniqueName index="4362" name="[Opportunity Table].[Created Date].&amp;[2021-05-12T18:14:23]"/>
            <x15:cachedUniqueName index="4363" name="[Opportunity Table].[Created Date].&amp;[2021-05-12T18:46:16]"/>
            <x15:cachedUniqueName index="4364" name="[Opportunity Table].[Created Date].&amp;[2021-05-13T08:57:07]"/>
            <x15:cachedUniqueName index="4365" name="[Opportunity Table].[Created Date].&amp;[2021-05-13T14:36:56]"/>
            <x15:cachedUniqueName index="4366" name="[Opportunity Table].[Created Date].&amp;[2021-05-13T18:29:38]"/>
            <x15:cachedUniqueName index="4367" name="[Opportunity Table].[Created Date].&amp;[2021-05-13T20:59:24]"/>
            <x15:cachedUniqueName index="4368" name="[Opportunity Table].[Created Date].&amp;[2021-05-13T21:18:42]"/>
            <x15:cachedUniqueName index="4369" name="[Opportunity Table].[Created Date].&amp;[2021-05-14T16:28:08]"/>
            <x15:cachedUniqueName index="4370" name="[Opportunity Table].[Created Date].&amp;[2021-05-14T17:38:16]"/>
            <x15:cachedUniqueName index="4371" name="[Opportunity Table].[Created Date].&amp;[2021-05-14T17:53:56]"/>
            <x15:cachedUniqueName index="4372" name="[Opportunity Table].[Created Date].&amp;[2021-05-17T05:09:30]"/>
            <x15:cachedUniqueName index="4373" name="[Opportunity Table].[Created Date].&amp;[2021-05-17T09:48:11]"/>
            <x15:cachedUniqueName index="4374" name="[Opportunity Table].[Created Date].&amp;[2021-05-17T12:36:12]"/>
            <x15:cachedUniqueName index="4375" name="[Opportunity Table].[Created Date].&amp;[2021-05-17T12:45:42]"/>
            <x15:cachedUniqueName index="4376" name="[Opportunity Table].[Created Date].&amp;[2021-05-17T12:47:57]"/>
            <x15:cachedUniqueName index="4377" name="[Opportunity Table].[Created Date].&amp;[2021-05-17T13:14:50]"/>
            <x15:cachedUniqueName index="4378" name="[Opportunity Table].[Created Date].&amp;[2021-05-17T14:31:08]"/>
            <x15:cachedUniqueName index="4379" name="[Opportunity Table].[Created Date].&amp;[2021-05-17T16:06:27]"/>
            <x15:cachedUniqueName index="4380" name="[Opportunity Table].[Created Date].&amp;[2021-05-17T17:36:44]"/>
            <x15:cachedUniqueName index="4381" name="[Opportunity Table].[Created Date].&amp;[2021-05-18T13:37:21]"/>
            <x15:cachedUniqueName index="4382" name="[Opportunity Table].[Created Date].&amp;[2021-05-18T14:46:08]"/>
            <x15:cachedUniqueName index="4383" name="[Opportunity Table].[Created Date].&amp;[2021-05-18T15:06:06]"/>
            <x15:cachedUniqueName index="4384" name="[Opportunity Table].[Created Date].&amp;[2021-05-18T15:12:49]"/>
            <x15:cachedUniqueName index="4385" name="[Opportunity Table].[Created Date].&amp;[2021-05-18T16:45:13]"/>
            <x15:cachedUniqueName index="4386" name="[Opportunity Table].[Created Date].&amp;[2021-05-18T17:02:17]"/>
            <x15:cachedUniqueName index="4387" name="[Opportunity Table].[Created Date].&amp;[2021-05-18T19:03:18]"/>
            <x15:cachedUniqueName index="4388" name="[Opportunity Table].[Created Date].&amp;[2021-05-18T20:44:48]"/>
            <x15:cachedUniqueName index="4389" name="[Opportunity Table].[Created Date].&amp;[2021-05-19T05:09:34]"/>
            <x15:cachedUniqueName index="4390" name="[Opportunity Table].[Created Date].&amp;[2021-05-19T10:13:02]"/>
            <x15:cachedUniqueName index="4391" name="[Opportunity Table].[Created Date].&amp;[2021-05-19T16:36:55]"/>
            <x15:cachedUniqueName index="4392" name="[Opportunity Table].[Created Date].&amp;[2021-05-19T18:26:25]"/>
            <x15:cachedUniqueName index="4393" name="[Opportunity Table].[Created Date].&amp;[2021-05-20T15:34:37]"/>
            <x15:cachedUniqueName index="4394" name="[Opportunity Table].[Created Date].&amp;[2021-05-20T16:12:36]"/>
            <x15:cachedUniqueName index="4395" name="[Opportunity Table].[Created Date].&amp;[2021-05-20T18:42:22]"/>
            <x15:cachedUniqueName index="4396" name="[Opportunity Table].[Created Date].&amp;[2021-05-20T18:52:09]"/>
            <x15:cachedUniqueName index="4397" name="[Opportunity Table].[Created Date].&amp;[2021-05-20T21:28:56]"/>
            <x15:cachedUniqueName index="4398" name="[Opportunity Table].[Created Date].&amp;[2021-05-21T08:13:30]"/>
            <x15:cachedUniqueName index="4399" name="[Opportunity Table].[Created Date].&amp;[2021-05-21T14:52:58]"/>
            <x15:cachedUniqueName index="4400" name="[Opportunity Table].[Created Date].&amp;[2021-05-21T15:41:26]"/>
            <x15:cachedUniqueName index="4401" name="[Opportunity Table].[Created Date].&amp;[2021-05-21T16:45:00]"/>
            <x15:cachedUniqueName index="4402" name="[Opportunity Table].[Created Date].&amp;[2021-05-21T19:49:07]"/>
            <x15:cachedUniqueName index="4403" name="[Opportunity Table].[Created Date].&amp;[2021-05-21T20:07:49]"/>
            <x15:cachedUniqueName index="4404" name="[Opportunity Table].[Created Date].&amp;[2021-05-24T12:40:39]"/>
            <x15:cachedUniqueName index="4405" name="[Opportunity Table].[Created Date].&amp;[2021-05-24T12:51:08]"/>
            <x15:cachedUniqueName index="4406" name="[Opportunity Table].[Created Date].&amp;[2021-05-24T18:13:51]"/>
            <x15:cachedUniqueName index="4407" name="[Opportunity Table].[Created Date].&amp;[2021-05-24T18:31:35]"/>
            <x15:cachedUniqueName index="4408" name="[Opportunity Table].[Created Date].&amp;[2021-05-24T18:52:00]"/>
            <x15:cachedUniqueName index="4409" name="[Opportunity Table].[Created Date].&amp;[2021-05-24T20:55:50]"/>
            <x15:cachedUniqueName index="4410" name="[Opportunity Table].[Created Date].&amp;[2021-05-24T21:40:22]"/>
            <x15:cachedUniqueName index="4411" name="[Opportunity Table].[Created Date].&amp;[2021-05-24T21:55:25]"/>
            <x15:cachedUniqueName index="4412" name="[Opportunity Table].[Created Date].&amp;[2021-05-24T22:58:58]"/>
            <x15:cachedUniqueName index="4413" name="[Opportunity Table].[Created Date].&amp;[2021-05-25T00:19:27]"/>
            <x15:cachedUniqueName index="4414" name="[Opportunity Table].[Created Date].&amp;[2021-05-25T09:48:34]"/>
            <x15:cachedUniqueName index="4415" name="[Opportunity Table].[Created Date].&amp;[2021-05-25T16:10:59]"/>
            <x15:cachedUniqueName index="4416" name="[Opportunity Table].[Created Date].&amp;[2021-05-25T17:10:40]"/>
            <x15:cachedUniqueName index="4417" name="[Opportunity Table].[Created Date].&amp;[2021-05-25T20:28:01]"/>
            <x15:cachedUniqueName index="4418" name="[Opportunity Table].[Created Date].&amp;[2021-05-25T22:36:17]"/>
            <x15:cachedUniqueName index="4419" name="[Opportunity Table].[Created Date].&amp;[2021-05-26T11:43:40]"/>
            <x15:cachedUniqueName index="4420" name="[Opportunity Table].[Created Date].&amp;[2021-05-26T17:05:45]"/>
            <x15:cachedUniqueName index="4421" name="[Opportunity Table].[Created Date].&amp;[2021-05-26T18:03:09]"/>
            <x15:cachedUniqueName index="4422" name="[Opportunity Table].[Created Date].&amp;[2021-05-26T19:53:12]"/>
            <x15:cachedUniqueName index="4423" name="[Opportunity Table].[Created Date].&amp;[2021-05-27T16:33:07]"/>
            <x15:cachedUniqueName index="4424" name="[Opportunity Table].[Created Date].&amp;[2021-05-27T16:36:21]"/>
            <x15:cachedUniqueName index="4425" name="[Opportunity Table].[Created Date].&amp;[2021-05-28T14:23:21]"/>
            <x15:cachedUniqueName index="4426" name="[Opportunity Table].[Created Date].&amp;[2021-05-28T19:18:09]"/>
            <x15:cachedUniqueName index="4427" name="[Opportunity Table].[Created Date].&amp;[2021-05-28T19:23:15]"/>
            <x15:cachedUniqueName index="4428" name="[Opportunity Table].[Created Date].&amp;[2021-06-02T13:00:43]"/>
            <x15:cachedUniqueName index="4429" name="[Opportunity Table].[Created Date].&amp;[2021-06-02T15:00:45]"/>
            <x15:cachedUniqueName index="4430" name="[Opportunity Table].[Created Date].&amp;[2021-06-02T15:47:27]"/>
            <x15:cachedUniqueName index="4431" name="[Opportunity Table].[Created Date].&amp;[2021-06-02T16:35:05]"/>
            <x15:cachedUniqueName index="4432" name="[Opportunity Table].[Created Date].&amp;[2021-06-02T19:03:36]"/>
            <x15:cachedUniqueName index="4433" name="[Opportunity Table].[Created Date].&amp;[2021-06-03T14:05:05]"/>
            <x15:cachedUniqueName index="4434" name="[Opportunity Table].[Created Date].&amp;[2021-06-03T16:57:26]"/>
            <x15:cachedUniqueName index="4435" name="[Opportunity Table].[Created Date].&amp;[2021-06-03T19:34:22]"/>
            <x15:cachedUniqueName index="4436" name="[Opportunity Table].[Created Date].&amp;[2021-06-04T12:59:40]"/>
            <x15:cachedUniqueName index="4437" name="[Opportunity Table].[Created Date].&amp;[2021-06-04T17:18:24]"/>
            <x15:cachedUniqueName index="4438" name="[Opportunity Table].[Created Date].&amp;[2021-06-04T21:33:52]"/>
            <x15:cachedUniqueName index="4439" name="[Opportunity Table].[Created Date].&amp;[2021-06-07T06:17:11]"/>
            <x15:cachedUniqueName index="4440" name="[Opportunity Table].[Created Date].&amp;[2021-06-07T12:31:16]"/>
            <x15:cachedUniqueName index="4441" name="[Opportunity Table].[Created Date].&amp;[2021-06-07T13:13:18]"/>
            <x15:cachedUniqueName index="4442" name="[Opportunity Table].[Created Date].&amp;[2021-06-07T15:35:53]"/>
            <x15:cachedUniqueName index="4443" name="[Opportunity Table].[Created Date].&amp;[2021-06-07T20:10:56]"/>
            <x15:cachedUniqueName index="4444" name="[Opportunity Table].[Created Date].&amp;[2021-06-07T21:32:17]"/>
            <x15:cachedUniqueName index="4445" name="[Opportunity Table].[Created Date].&amp;[2021-06-07T22:05:41]"/>
            <x15:cachedUniqueName index="4446" name="[Opportunity Table].[Created Date].&amp;[2021-06-07T23:57:56]"/>
            <x15:cachedUniqueName index="4447" name="[Opportunity Table].[Created Date].&amp;[2021-06-07T23:58:20]"/>
            <x15:cachedUniqueName index="4448" name="[Opportunity Table].[Created Date].&amp;[2021-06-08T12:19:57]"/>
            <x15:cachedUniqueName index="4449" name="[Opportunity Table].[Created Date].&amp;[2021-06-08T17:28:19]"/>
            <x15:cachedUniqueName index="4450" name="[Opportunity Table].[Created Date].&amp;[2021-06-08T17:31:55]"/>
            <x15:cachedUniqueName index="4451" name="[Opportunity Table].[Created Date].&amp;[2021-06-09T09:48:11]"/>
            <x15:cachedUniqueName index="4452" name="[Opportunity Table].[Created Date].&amp;[2021-06-09T15:47:23]"/>
            <x15:cachedUniqueName index="4453" name="[Opportunity Table].[Created Date].&amp;[2021-06-09T18:57:33]"/>
            <x15:cachedUniqueName index="4454" name="[Opportunity Table].[Created Date].&amp;[2021-06-09T22:16:37]"/>
            <x15:cachedUniqueName index="4455" name="[Opportunity Table].[Created Date].&amp;[2021-06-10T04:24:16]"/>
            <x15:cachedUniqueName index="4456" name="[Opportunity Table].[Created Date].&amp;[2021-06-10T11:52:32]"/>
            <x15:cachedUniqueName index="4457" name="[Opportunity Table].[Created Date].&amp;[2021-06-10T13:29:55]"/>
            <x15:cachedUniqueName index="4458" name="[Opportunity Table].[Created Date].&amp;[2021-06-10T16:07:03]"/>
            <x15:cachedUniqueName index="4459" name="[Opportunity Table].[Created Date].&amp;[2021-06-10T16:12:39]"/>
            <x15:cachedUniqueName index="4460" name="[Opportunity Table].[Created Date].&amp;[2021-06-10T16:49:58]"/>
            <x15:cachedUniqueName index="4461" name="[Opportunity Table].[Created Date].&amp;[2021-06-10T20:21:32]"/>
            <x15:cachedUniqueName index="4462" name="[Opportunity Table].[Created Date].&amp;[2021-06-11T11:56:34]"/>
            <x15:cachedUniqueName index="4463" name="[Opportunity Table].[Created Date].&amp;[2021-06-11T12:11:59]"/>
            <x15:cachedUniqueName index="4464" name="[Opportunity Table].[Created Date].&amp;[2021-06-11T12:53:10]"/>
            <x15:cachedUniqueName index="4465" name="[Opportunity Table].[Created Date].&amp;[2021-06-11T17:51:01]"/>
            <x15:cachedUniqueName index="4466" name="[Opportunity Table].[Created Date].&amp;[2021-06-11T18:18:30]"/>
            <x15:cachedUniqueName index="4467" name="[Opportunity Table].[Created Date].&amp;[2021-06-11T18:25:06]"/>
            <x15:cachedUniqueName index="4468" name="[Opportunity Table].[Created Date].&amp;[2021-06-11T20:09:24]"/>
            <x15:cachedUniqueName index="4469" name="[Opportunity Table].[Created Date].&amp;[2021-06-11T20:39:50]"/>
            <x15:cachedUniqueName index="4470" name="[Opportunity Table].[Created Date].&amp;[2021-06-14T12:45:02]"/>
            <x15:cachedUniqueName index="4471" name="[Opportunity Table].[Created Date].&amp;[2021-06-14T12:48:12]"/>
            <x15:cachedUniqueName index="4472" name="[Opportunity Table].[Created Date].&amp;[2021-06-14T13:12:13]"/>
            <x15:cachedUniqueName index="4473" name="[Opportunity Table].[Created Date].&amp;[2021-06-14T13:54:19]"/>
            <x15:cachedUniqueName index="4474" name="[Opportunity Table].[Created Date].&amp;[2021-06-14T18:57:21]"/>
            <x15:cachedUniqueName index="4475" name="[Opportunity Table].[Created Date].&amp;[2021-06-14T20:28:29]"/>
            <x15:cachedUniqueName index="4476" name="[Opportunity Table].[Created Date].&amp;[2021-06-14T20:35:08]"/>
            <x15:cachedUniqueName index="4477" name="[Opportunity Table].[Created Date].&amp;[2021-06-14T21:45:50]"/>
            <x15:cachedUniqueName index="4478" name="[Opportunity Table].[Created Date].&amp;[2021-06-15T16:15:55]"/>
            <x15:cachedUniqueName index="4479" name="[Opportunity Table].[Created Date].&amp;[2021-06-15T18:39:25]"/>
            <x15:cachedUniqueName index="4480" name="[Opportunity Table].[Created Date].&amp;[2021-06-15T19:58:43]"/>
            <x15:cachedUniqueName index="4481" name="[Opportunity Table].[Created Date].&amp;[2021-06-16T14:39:35]"/>
            <x15:cachedUniqueName index="4482" name="[Opportunity Table].[Created Date].&amp;[2021-06-16T15:09:59]"/>
            <x15:cachedUniqueName index="4483" name="[Opportunity Table].[Created Date].&amp;[2021-06-16T15:49:45]"/>
            <x15:cachedUniqueName index="4484" name="[Opportunity Table].[Created Date].&amp;[2021-06-16T17:31:34]"/>
            <x15:cachedUniqueName index="4485" name="[Opportunity Table].[Created Date].&amp;[2021-06-16T19:14:35]"/>
            <x15:cachedUniqueName index="4486" name="[Opportunity Table].[Created Date].&amp;[2021-06-16T21:10:44]"/>
            <x15:cachedUniqueName index="4487" name="[Opportunity Table].[Created Date].&amp;[2021-06-17T14:06:11]"/>
            <x15:cachedUniqueName index="4488" name="[Opportunity Table].[Created Date].&amp;[2021-06-17T22:00:59]"/>
            <x15:cachedUniqueName index="4489" name="[Opportunity Table].[Created Date].&amp;[2021-06-18T00:57:44]"/>
            <x15:cachedUniqueName index="4490" name="[Opportunity Table].[Created Date].&amp;[2021-06-18T12:35:52]"/>
            <x15:cachedUniqueName index="4491" name="[Opportunity Table].[Created Date].&amp;[2021-06-21T12:38:43]"/>
            <x15:cachedUniqueName index="4492" name="[Opportunity Table].[Created Date].&amp;[2021-06-21T12:48:38]"/>
            <x15:cachedUniqueName index="4493" name="[Opportunity Table].[Created Date].&amp;[2021-06-21T13:12:50]"/>
            <x15:cachedUniqueName index="4494" name="[Opportunity Table].[Created Date].&amp;[2021-06-21T13:37:41]"/>
            <x15:cachedUniqueName index="4495" name="[Opportunity Table].[Created Date].&amp;[2021-06-21T19:08:53]"/>
            <x15:cachedUniqueName index="4496" name="[Opportunity Table].[Created Date].&amp;[2021-06-21T20:20:59]"/>
            <x15:cachedUniqueName index="4497" name="[Opportunity Table].[Created Date].&amp;[2021-06-21T20:39:57]"/>
            <x15:cachedUniqueName index="4498" name="[Opportunity Table].[Created Date].&amp;[2021-06-21T22:35:43]"/>
            <x15:cachedUniqueName index="4499" name="[Opportunity Table].[Created Date].&amp;[2021-06-22T05:02:06]"/>
            <x15:cachedUniqueName index="4500" name="[Opportunity Table].[Created Date].&amp;[2021-06-22T10:06:18]"/>
            <x15:cachedUniqueName index="4501" name="[Opportunity Table].[Created Date].&amp;[2021-06-22T10:23:38]"/>
            <x15:cachedUniqueName index="4502" name="[Opportunity Table].[Created Date].&amp;[2021-06-22T12:55:30]"/>
            <x15:cachedUniqueName index="4503" name="[Opportunity Table].[Created Date].&amp;[2021-06-22T13:16:11]"/>
            <x15:cachedUniqueName index="4504" name="[Opportunity Table].[Created Date].&amp;[2021-06-22T13:33:54]"/>
            <x15:cachedUniqueName index="4505" name="[Opportunity Table].[Created Date].&amp;[2021-06-22T15:59:30]"/>
            <x15:cachedUniqueName index="4506" name="[Opportunity Table].[Created Date].&amp;[2021-06-22T16:13:24]"/>
            <x15:cachedUniqueName index="4507" name="[Opportunity Table].[Created Date].&amp;[2021-06-22T16:15:14]"/>
            <x15:cachedUniqueName index="4508" name="[Opportunity Table].[Created Date].&amp;[2021-06-22T23:17:52]"/>
            <x15:cachedUniqueName index="4509" name="[Opportunity Table].[Created Date].&amp;[2021-06-23T13:24:18]"/>
            <x15:cachedUniqueName index="4510" name="[Opportunity Table].[Created Date].&amp;[2021-06-23T13:57:51]"/>
            <x15:cachedUniqueName index="4511" name="[Opportunity Table].[Created Date].&amp;[2021-06-23T14:58:27]"/>
            <x15:cachedUniqueName index="4512" name="[Opportunity Table].[Created Date].&amp;[2021-06-23T15:27:00]"/>
            <x15:cachedUniqueName index="4513" name="[Opportunity Table].[Created Date].&amp;[2021-06-23T20:34:40]"/>
            <x15:cachedUniqueName index="4514" name="[Opportunity Table].[Created Date].&amp;[2021-06-24T13:13:21]"/>
            <x15:cachedUniqueName index="4515" name="[Opportunity Table].[Created Date].&amp;[2021-06-24T13:34:14]"/>
            <x15:cachedUniqueName index="4516" name="[Opportunity Table].[Created Date].&amp;[2021-06-24T15:23:08]"/>
            <x15:cachedUniqueName index="4517" name="[Opportunity Table].[Created Date].&amp;[2021-06-24T16:37:10]"/>
            <x15:cachedUniqueName index="4518" name="[Opportunity Table].[Created Date].&amp;[2021-06-25T07:51:34]"/>
            <x15:cachedUniqueName index="4519" name="[Opportunity Table].[Created Date].&amp;[2021-06-25T14:31:50]"/>
            <x15:cachedUniqueName index="4520" name="[Opportunity Table].[Created Date].&amp;[2021-06-25T15:26:59]"/>
            <x15:cachedUniqueName index="4521" name="[Opportunity Table].[Created Date].&amp;[2021-06-25T16:04:30]"/>
            <x15:cachedUniqueName index="4522" name="[Opportunity Table].[Created Date].&amp;[2021-06-25T22:42:36]"/>
            <x15:cachedUniqueName index="4523" name="[Opportunity Table].[Created Date].&amp;[2021-06-28T14:08:52]"/>
            <x15:cachedUniqueName index="4524" name="[Opportunity Table].[Created Date].&amp;[2021-06-28T17:55:27]"/>
            <x15:cachedUniqueName index="4525" name="[Opportunity Table].[Created Date].&amp;[2021-06-28T19:24:34]"/>
            <x15:cachedUniqueName index="4526" name="[Opportunity Table].[Created Date].&amp;[2021-06-28T20:01:31]"/>
            <x15:cachedUniqueName index="4527" name="[Opportunity Table].[Created Date].&amp;[2021-06-29T15:29:56]"/>
            <x15:cachedUniqueName index="4528" name="[Opportunity Table].[Created Date].&amp;[2021-06-29T15:51:23]"/>
            <x15:cachedUniqueName index="4529" name="[Opportunity Table].[Created Date].&amp;[2021-06-29T16:00:20]"/>
            <x15:cachedUniqueName index="4530" name="[Opportunity Table].[Created Date].&amp;[2021-06-29T18:21:13]"/>
            <x15:cachedUniqueName index="4531" name="[Opportunity Table].[Created Date].&amp;[2021-06-29T20:11:23]"/>
            <x15:cachedUniqueName index="4532" name="[Opportunity Table].[Created Date].&amp;[2021-07-01T14:16:11]"/>
            <x15:cachedUniqueName index="4533" name="[Opportunity Table].[Created Date].&amp;[2021-08-03T14:08:07]"/>
            <x15:cachedUniqueName index="4534" name="[Opportunity Table].[Created Date].&amp;[2021-08-04T19:04:44]"/>
            <x15:cachedUniqueName index="4535" name="[Opportunity Table].[Created Date].&amp;[2021-08-30T16:47:00]"/>
            <x15:cachedUniqueName index="4536" name="[Opportunity Table].[Created Date].&amp;[2021-08-30T17:06:19]"/>
            <x15:cachedUniqueName index="4537" name="[Opportunity Table].[Created Date].&amp;[2021-09-21T13:58:03]"/>
            <x15:cachedUniqueName index="4538" name="[Opportunity Table].[Created Date].&amp;[2021-10-11T17:38:53]"/>
            <x15:cachedUniqueName index="4539" name="[Opportunity Table].[Created Date].&amp;[2021-10-11T17:39:16]"/>
            <x15:cachedUniqueName index="4540" name="[Opportunity Table].[Created Date].&amp;[2021-10-11T17:39:31]"/>
            <x15:cachedUniqueName index="4541" name="[Opportunity Table].[Created Date].&amp;[2021-10-11T17:40:37]"/>
            <x15:cachedUniqueName index="4542" name="[Opportunity Table].[Created Date].&amp;[2021-10-11T17:40:50]"/>
            <x15:cachedUniqueName index="4543" name="[Opportunity Table].[Created Date].&amp;[2021-10-11T17:41:03]"/>
            <x15:cachedUniqueName index="4544" name="[Opportunity Table].[Created Date].&amp;[2021-10-11T17:42:32]"/>
            <x15:cachedUniqueName index="4545" name="[Opportunity Table].[Created Date].&amp;[2021-10-11T17:43:08]"/>
            <x15:cachedUniqueName index="4546" name="[Opportunity Table].[Created Date].&amp;[2021-10-11T17:43:24]"/>
            <x15:cachedUniqueName index="4547" name="[Opportunity Table].[Created Date].&amp;[2021-11-10T16:46:01]"/>
            <x15:cachedUniqueName index="4548" name="[Opportunity Table].[Created Date].&amp;[2021-11-15T20:03:57]"/>
            <x15:cachedUniqueName index="4549" name="[Opportunity Table].[Created Date].&amp;[2021-11-16T14:52:18]"/>
            <x15:cachedUniqueName index="4550" name="[Opportunity Table].[Created Date].&amp;[2021-11-16T14:58:51]"/>
            <x15:cachedUniqueName index="4551" name="[Opportunity Table].[Created Date].&amp;[2021-11-16T15:12:54]"/>
            <x15:cachedUniqueName index="4552" name="[Opportunity Table].[Created Date].&amp;[2021-11-16T15:20:38]"/>
            <x15:cachedUniqueName index="4553" name="[Opportunity Table].[Created Date].&amp;[2021-11-16T15:28:51]"/>
            <x15:cachedUniqueName index="4554" name="[Opportunity Table].[Created Date].&amp;[2021-11-29T19:35:41]"/>
            <x15:cachedUniqueName index="4555" name="[Opportunity Table].[Created Date].&amp;[2021-11-30T16:18:35]"/>
            <x15:cachedUniqueName index="4556" name="[Opportunity Table].[Created Date].&amp;[2021-11-30T16:26:56]"/>
            <x15:cachedUniqueName index="4557" name="[Opportunity Table].[Created Date].&amp;[2021-11-30T18:15:36]"/>
            <x15:cachedUniqueName index="4558" name="[Opportunity Table].[Created Date].&amp;[2021-11-30T18:17:49]"/>
            <x15:cachedUniqueName index="4559" name="[Opportunity Table].[Created Date].&amp;[2021-12-01T14:03:58]"/>
            <x15:cachedUniqueName index="4560" name="[Opportunity Table].[Created Date].&amp;[2021-12-01T14:28:24]"/>
            <x15:cachedUniqueName index="4561" name="[Opportunity Table].[Created Date].&amp;[2021-12-01T15:28:23]"/>
            <x15:cachedUniqueName index="4562" name="[Opportunity Table].[Created Date].&amp;[2021-12-01T17:21:00]"/>
            <x15:cachedUniqueName index="4563" name="[Opportunity Table].[Created Date].&amp;[2021-12-01T20:37:14]"/>
            <x15:cachedUniqueName index="4564" name="[Opportunity Table].[Created Date].&amp;[2021-12-07T21:10:11]"/>
            <x15:cachedUniqueName index="4565" name="[Opportunity Table].[Created Date].&amp;[2021-12-15T21:57:06]"/>
            <x15:cachedUniqueName index="4566" name="[Opportunity Table].[Created Date].&amp;[2021-12-17T14:07:53]"/>
            <x15:cachedUniqueName index="4567" name="[Opportunity Table].[Created Date].&amp;[2021-12-17T17:20:44]"/>
            <x15:cachedUniqueName index="4568" name="[Opportunity Table].[Created Date].&amp;[2021-12-20T18:45:35]"/>
            <x15:cachedUniqueName index="4569" name="[Opportunity Table].[Created Date].&amp;[2021-12-20T21:37:51]"/>
            <x15:cachedUniqueName index="4570" name="[Opportunity Table].[Created Date].&amp;[2021-12-20T21:40:24]"/>
          </x15:cachedUniqueNames>
        </ext>
      </extLst>
    </cacheField>
    <cacheField name="[Opportunity Table].[Created Date (Month)].[Created Date (Month)]" caption="Created Date (Month)" numFmtId="0" hierarchy="266" level="1">
      <sharedItems containsNonDate="0" count="12">
        <s v="Jun"/>
        <s v="Jul"/>
        <s v="Jan"/>
        <s v="Mar"/>
        <s v="Apr"/>
        <s v="May"/>
        <s v="Aug"/>
        <s v="Sep"/>
        <s v="Oct"/>
        <s v="Nov"/>
        <s v="Dec"/>
        <s v="Feb"/>
      </sharedItems>
    </cacheField>
    <cacheField name="[Opportunity Table].[Created Date (Quarter)].[Created Date (Quarter)]" caption="Created Date (Quarter)" numFmtId="0" hierarchy="265" level="1">
      <sharedItems containsNonDate="0" count="4">
        <s v="Qtr2"/>
        <s v="Qtr3"/>
        <s v="Qtr1"/>
        <s v="Qtr4"/>
      </sharedItems>
    </cacheField>
    <cacheField name="[Opportunity Table].[Created Date (Year)].[Created Date (Year)]" caption="Created Date (Year)" numFmtId="0" hierarchy="264" level="1">
      <sharedItems count="8">
        <s v="2013"/>
        <s v="2015"/>
        <s v="2016"/>
        <s v="2017"/>
        <s v="2018"/>
        <s v="2019"/>
        <s v="2020"/>
        <s v="2021"/>
      </sharedItems>
    </cacheField>
    <cacheField name="[Measures].[Total Closed]" caption="Total Closed" numFmtId="0" hierarchy="429" level="32767"/>
    <cacheField name="[Measures].[Total Closed Won]" caption="Total Closed Won" numFmtId="0" hierarchy="427" level="32767"/>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2" memberValueDatatype="7" unbalanced="0">
      <fieldsUsage count="2">
        <fieldUsage x="-1"/>
        <fieldUsage x="0"/>
      </fieldsUsage>
    </cacheHierarchy>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6"/>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fieldsUsage count="2">
        <fieldUsage x="-1"/>
        <fieldUsage x="3"/>
      </fieldsUsage>
    </cacheHierarchy>
    <cacheHierarchy uniqueName="[Opportunity Table].[Created Date (Quarter)]" caption="Created Date (Quarter)" attribute="1" defaultMemberUniqueName="[Opportunity Table].[Created Date (Quarter)].[All]" allUniqueName="[Opportunity Table].[Created Date (Quarter)].[All]" dimensionUniqueName="[Opportunity Table]" displayFolder="" count="2" memberValueDatatype="130" unbalanced="0">
      <fieldsUsage count="2">
        <fieldUsage x="-1"/>
        <fieldUsage x="2"/>
      </fieldsUsage>
    </cacheHierarchy>
    <cacheHierarchy uniqueName="[Opportunity Table].[Created Date (Month)]" caption="Created Date (Month)" attribute="1" defaultMemberUniqueName="[Opportunity Table].[Created Date (Month)].[All]" allUniqueName="[Opportunity Table].[Created Date (Month)].[All]" dimensionUniqueName="[Opportunity Table]" displayFolder="" count="2" memberValueDatatype="130" unbalanced="0">
      <fieldsUsage count="2">
        <fieldUsage x="-1"/>
        <fieldUsage x="1"/>
      </fieldsUsage>
    </cacheHierarchy>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oneField="1">
      <fieldsUsage count="1">
        <fieldUsage x="5"/>
      </fieldsUsage>
    </cacheHierarchy>
    <cacheHierarchy uniqueName="[Measures].[Total Closed Loss]" caption="Total Closed Loss" measure="1" displayFolder="" measureGroup="Opportunity Table" count="0"/>
    <cacheHierarchy uniqueName="[Measures].[Total Closed]" caption="Total Closed" measure="1" displayFolder="" measureGroup="Opportunity Table" count="0" oneField="1">
      <fieldsUsage count="1">
        <fieldUsage x="4"/>
      </fieldsUsage>
    </cacheHierarchy>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36111108" createdVersion="7" refreshedVersion="7" minRefreshableVersion="3" recordCount="0" supportSubquery="1" supportAdvancedDrill="1" xr:uid="{2A0E420C-C242-418D-93A7-1899710116C7}">
  <cacheSource type="external" connectionId="7"/>
  <cacheFields count="4">
    <cacheField name="[Opportunity Table].[Created Date (Year)].[Created Date (Year)]" caption="Created Date (Year)" numFmtId="0" hierarchy="264" level="1">
      <sharedItems count="8">
        <s v="2013"/>
        <s v="2015"/>
        <s v="2016"/>
        <s v="2017"/>
        <s v="2018"/>
        <s v="2019"/>
        <s v="2020"/>
        <s v="2021"/>
      </sharedItems>
    </cacheField>
    <cacheField name="[Measures].[Count of Opportunity ID 2]" caption="Count of Opportunity ID 2" numFmtId="0" hierarchy="415" level="32767"/>
    <cacheField name="[Measures].[Active Opportunity]" caption="Active Opportunity" numFmtId="0" hierarchy="423" level="32767"/>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3"/>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fieldsUsage count="2">
        <fieldUsage x="-1"/>
        <fieldUsage x="0"/>
      </fieldsUsage>
    </cacheHierarchy>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oneField="1">
      <fieldsUsage count="1">
        <fieldUsage x="1"/>
      </fieldsUsage>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oneField="1">
      <fieldsUsage count="1">
        <fieldUsage x="2"/>
      </fieldsUsage>
    </cacheHierarchy>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36921293" createdVersion="7" refreshedVersion="7" minRefreshableVersion="3" recordCount="0" supportSubquery="1" supportAdvancedDrill="1" xr:uid="{99847408-389D-4797-A5CC-E6DDDA0ED696}">
  <cacheSource type="external" connectionId="7"/>
  <cacheFields count="4">
    <cacheField name="[Opportunity Table].[Created Date (Year)].[Created Date (Year)]" caption="Created Date (Year)" numFmtId="0" hierarchy="264" level="1">
      <sharedItems count="8">
        <s v="2013"/>
        <s v="2015"/>
        <s v="2016"/>
        <s v="2017"/>
        <s v="2018"/>
        <s v="2019"/>
        <s v="2020"/>
        <s v="2021"/>
      </sharedItems>
    </cacheField>
    <cacheField name="[Measures].[Count of Opportunity ID 2]" caption="Count of Opportunity ID 2" numFmtId="0" hierarchy="415" level="32767"/>
    <cacheField name="[Measures].[Active Opportunity]" caption="Active Opportunity" numFmtId="0" hierarchy="423" level="32767"/>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3"/>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fieldsUsage count="2">
        <fieldUsage x="-1"/>
        <fieldUsage x="0"/>
      </fieldsUsage>
    </cacheHierarchy>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oneField="1">
      <fieldsUsage count="1">
        <fieldUsage x="1"/>
      </fieldsUsage>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oneField="1">
      <fieldsUsage count="1">
        <fieldUsage x="2"/>
      </fieldsUsage>
    </cacheHierarchy>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37500001" createdVersion="7" refreshedVersion="7" minRefreshableVersion="3" recordCount="0" supportSubquery="1" supportAdvancedDrill="1" xr:uid="{1BE61E33-257C-441F-B3CF-51A613032B77}">
  <cacheSource type="external" connectionId="7"/>
  <cacheFields count="2">
    <cacheField name="[Measures].[Win Rate]" caption="Win Rate" numFmtId="0" hierarchy="431" level="32767"/>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1"/>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oneField="1">
      <fieldsUsage count="1">
        <fieldUsage x="0"/>
      </fieldsUsage>
    </cacheHierarchy>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37847224" createdVersion="7" refreshedVersion="7" minRefreshableVersion="3" recordCount="0" supportSubquery="1" supportAdvancedDrill="1" xr:uid="{43CA019E-AA05-4141-AE9A-09ABF7919B3D}">
  <cacheSource type="external" connectionId="7"/>
  <cacheFields count="1">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0"/>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HUBHAM SHUKLA" refreshedDate="44569.59467766204" createdVersion="3" refreshedVersion="7" minRefreshableVersion="3" recordCount="0" supportSubquery="1" supportAdvancedDrill="1" xr:uid="{3E8CB19B-7F6C-4A9D-AEE5-C940F44CC296}">
  <cacheSource type="external" connectionId="7">
    <extLst>
      <ext xmlns:x14="http://schemas.microsoft.com/office/spreadsheetml/2009/9/main" uri="{F057638F-6D5F-4e77-A914-E7F072B9BCA8}">
        <x14:sourceConnection name="ThisWorkbookDataModel"/>
      </ext>
    </extLst>
  </cacheSource>
  <cacheFields count="0"/>
  <cacheHierarchies count="435">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4670828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55276388889" createdVersion="5" refreshedVersion="7" minRefreshableVersion="3" recordCount="0" supportSubquery="1" supportAdvancedDrill="1" xr:uid="{790CB9D5-03D5-41D4-AE71-3516F9F608F1}">
  <cacheSource type="external" connectionId="7"/>
  <cacheFields count="2">
    <cacheField name="[Measures].[Loss]" caption="Loss" numFmtId="0" hierarchy="432" level="32767"/>
    <cacheField name="[Opportunity Table].[Created Date (Year)].[Created Date (Year)]" caption="Created Date (Year)" numFmtId="0" hierarchy="264"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fieldsUsage count="2">
        <fieldUsage x="-1"/>
        <fieldUsage x="1"/>
      </fieldsUsage>
    </cacheHierarchy>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oneField="1">
      <fieldsUsage count="1">
        <fieldUsage x="0"/>
      </fieldsUsage>
    </cacheHierarchy>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62884837961" createdVersion="5" refreshedVersion="7" minRefreshableVersion="3" recordCount="0" supportSubquery="1" supportAdvancedDrill="1" xr:uid="{F7F2A70D-87E5-4FD8-95BD-71CEC097C62B}">
  <cacheSource type="external" connectionId="7"/>
  <cacheFields count="3">
    <cacheField name="[Measures].[Count of Converted Opportunity ID]" caption="Count of Converted Opportunity ID" numFmtId="0" hierarchy="420" level="32767"/>
    <cacheField name="[Measures].[Count of Lead ID]" caption="Count of Lead ID" numFmtId="0" hierarchy="419" level="32767"/>
    <cacheField name="[Measures].[Conversion rate]" caption="Conversion rate" numFmtId="0" hierarchy="433" level="32767"/>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oneField="1">
      <fieldsUsage count="1">
        <fieldUsage x="1"/>
      </fieldsUsage>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oneField="1">
      <fieldsUsage count="1">
        <fieldUsage x="0"/>
      </fieldsUsage>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oneField="1">
      <fieldsUsage count="1">
        <fieldUsage x="2"/>
      </fieldsUsage>
    </cacheHierarchy>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79067708332" createdVersion="5" refreshedVersion="7" minRefreshableVersion="3" recordCount="0" supportSubquery="1" supportAdvancedDrill="1" xr:uid="{B3D496C6-949B-4FE0-BC8E-5EE5FAB01175}">
  <cacheSource type="external" connectionId="7"/>
  <cacheFields count="1">
    <cacheField name="[Measures].[Sum of Expected Amount]" caption="Sum of Expected Amount" numFmtId="0" hierarchy="412" level="32767"/>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0" memberValueDatatype="130" unbalanced="0"/>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0"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oneField="1">
      <fieldsUsage count="1">
        <fieldUsage x="0"/>
      </fieldsUsage>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28587964" createdVersion="7" refreshedVersion="7" minRefreshableVersion="3" recordCount="0" supportSubquery="1" supportAdvancedDrill="1" xr:uid="{69D367D0-FD8B-40EB-A741-864CFFB35588}">
  <cacheSource type="external" connectionId="7"/>
  <cacheFields count="2">
    <cacheField name="[Opportunity Table].[Industry].[Industry]" caption="Industry" numFmtId="0" hierarchy="209" level="1">
      <sharedItems containsBlank="1" count="33">
        <m/>
        <s v="Academia"/>
        <s v="Agriculture"/>
        <s v="Apparel"/>
        <s v="Banking"/>
        <s v="Biopharma/Biopharmaceuticals"/>
        <s v="Biopharma/Pharmaceuticals"/>
        <s v="Biotechnology"/>
        <s v="CDMOs"/>
        <s v="Chemicals"/>
        <s v="Commercial"/>
        <s v="Communications"/>
        <s v="Construction"/>
        <s v="Consulting"/>
        <s v="CRO / CDMO"/>
        <s v="Distributor"/>
        <s v="Education"/>
        <s v="Electronics"/>
        <s v="Energy"/>
        <s v="Federal"/>
        <s v="Government"/>
        <s v="Hospitality"/>
        <s v="International"/>
        <s v="Law Enforcement"/>
        <s v="Life Science Research"/>
        <s v="Military"/>
        <s v="Municipal"/>
        <s v="Other"/>
        <s v="State"/>
        <s v="State &amp; Local"/>
        <s v="State and Local"/>
        <s v="Telecommunications"/>
        <s v="Transportation"/>
      </sharedItems>
    </cacheField>
    <cacheField name="[Measures].[Count of Opportunity ID]" caption="Count of Opportunity ID" numFmtId="0" hierarchy="413" level="32767"/>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0"/>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oneField="1">
      <fieldsUsage count="1">
        <fieldUsage x="1"/>
      </fieldsUsage>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29513888" createdVersion="5" refreshedVersion="7" minRefreshableVersion="3" recordCount="0" supportSubquery="1" supportAdvancedDrill="1" xr:uid="{C042C28D-5F9E-4E7C-96CC-9FF638FB665A}">
  <cacheSource type="external" connectionId="7"/>
  <cacheFields count="3">
    <cacheField name="[Measures].[Sum of Expected Amount]" caption="Sum of Expected Amount" numFmtId="0" hierarchy="412" level="32767"/>
    <cacheField name="[Opportunity Table].[Opportunity Type].[Opportunity Type]" caption="Opportunity Type" numFmtId="0" hierarchy="230" level="1">
      <sharedItems count="3">
        <s v="Existing Business"/>
        <s v="New Business"/>
        <s v="Safety and Security Opportunity"/>
      </sharedItems>
    </cacheField>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2"/>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2" memberValueDatatype="130" unbalanced="0">
      <fieldsUsage count="2">
        <fieldUsage x="-1"/>
        <fieldUsage x="1"/>
      </fieldsUsage>
    </cacheHierarchy>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oneField="1">
      <fieldsUsage count="1">
        <fieldUsage x="0"/>
      </fieldsUsage>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30208334" createdVersion="7" refreshedVersion="7" minRefreshableVersion="3" recordCount="0" supportSubquery="1" supportAdvancedDrill="1" xr:uid="{8F3BE516-9A8E-4066-A32C-A9E146D7FC69}">
  <cacheSource type="external" connectionId="7"/>
  <cacheFields count="2">
    <cacheField name="[Measures].[TotalLeads]" caption="TotalLeads" numFmtId="0" hierarchy="421" level="32767"/>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1"/>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oneField="1">
      <fieldsUsage count="1">
        <fieldUsage x="0"/>
      </fieldsUsage>
    </cacheHierarchy>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30787035" createdVersion="7" refreshedVersion="7" minRefreshableVersion="3" recordCount="0" supportSubquery="1" supportAdvancedDrill="1" xr:uid="{864A804F-08BB-438A-9D4B-6BB4A4D88A3E}">
  <cacheSource type="external" connectionId="7"/>
  <cacheFields count="2">
    <cacheField name="[Measures].[TotalExpectedAmount]" caption="TotalExpectedAmount" numFmtId="0" hierarchy="422" level="32767"/>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1"/>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oneField="1">
      <fieldsUsage count="1">
        <fieldUsage x="0"/>
      </fieldsUsage>
    </cacheHierarchy>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Sanket" refreshedDate="44569.782331481481" createdVersion="7" refreshedVersion="7" minRefreshableVersion="3" recordCount="0" supportSubquery="1" supportAdvancedDrill="1" xr:uid="{75D7ED05-5446-4BE9-A83F-00D584FBF433}">
  <cacheSource type="external" connectionId="7"/>
  <cacheFields count="4">
    <cacheField name="[Opportunity Table].[Created Date (Year)].[Created Date (Year)]" caption="Created Date (Year)" numFmtId="0" hierarchy="264" level="1">
      <sharedItems count="8">
        <s v="2013"/>
        <s v="2015"/>
        <s v="2016"/>
        <s v="2017"/>
        <s v="2018"/>
        <s v="2019"/>
        <s v="2020"/>
        <s v="2021"/>
      </sharedItems>
    </cacheField>
    <cacheField name="[Measures].[Total Closed Won]" caption="Total Closed Won" numFmtId="0" hierarchy="427" level="32767"/>
    <cacheField name="[Measures].[Count of Opportunity ID 2]" caption="Count of Opportunity ID 2" numFmtId="0" hierarchy="415" level="32767"/>
    <cacheField name="[Opportunity Table].[Industry].[Industry]" caption="Industry" numFmtId="0" hierarchy="209" level="1">
      <sharedItems containsSemiMixedTypes="0" containsNonDate="0" containsString="0"/>
    </cacheField>
  </cacheFields>
  <cacheHierarchies count="440">
    <cacheHierarchy uniqueName="[Account].[Account Fax]" caption="Account Fax" attribute="1" defaultMemberUniqueName="[Account].[Account Fax].[All]" allUniqueName="[Account].[Account Fax].[All]" dimensionUniqueName="[Account]" displayFolder="" count="0" memberValueDatatype="130" unbalanced="0"/>
    <cacheHierarchy uniqueName="[Account].[Account ID]" caption="Account ID" attribute="1" defaultMemberUniqueName="[Account].[Account ID].[All]" allUniqueName="[Account].[Account ID].[All]" dimensionUniqueName="[Account]" displayFolder="" count="0" memberValueDatatype="130" unbalanced="0"/>
    <cacheHierarchy uniqueName="[Account].[Account Name]" caption="Account Name" attribute="1" defaultMemberUniqueName="[Account].[Account Name].[All]" allUniqueName="[Account].[Account Name].[All]" dimensionUniqueName="[Account]" displayFolder="" count="0" memberValueDatatype="130" unbalanced="0"/>
    <cacheHierarchy uniqueName="[Account].[Account Number]" caption="Account Number" attribute="1" defaultMemberUniqueName="[Account].[Account Number].[All]" allUniqueName="[Account].[Account Number].[All]" dimensionUniqueName="[Account]" displayFolder="" count="0" memberValueDatatype="130" unbalanced="0"/>
    <cacheHierarchy uniqueName="[Account].[Account Rating]" caption="Account Rating" attribute="1" defaultMemberUniqueName="[Account].[Account Rating].[All]" allUniqueName="[Account].[Account Rating].[All]" dimensionUniqueName="[Account]" displayFolder="" count="0" memberValueDatatype="130" unbalanced="0"/>
    <cacheHierarchy uniqueName="[Account].[Account Site]" caption="Account Site" attribute="1" defaultMemberUniqueName="[Account].[Account Site].[All]" allUniqueName="[Account].[Account Site].[All]" dimensionUniqueName="[Account]" displayFolder="" count="0" memberValueDatatype="130" unbalanced="0"/>
    <cacheHierarchy uniqueName="[Account].[Account Type]" caption="Account Type" attribute="1" defaultMemberUniqueName="[Account].[Account Type].[All]" allUniqueName="[Account].[Account Type].[All]" dimensionUniqueName="[Account]" displayFolder="" count="0" memberValueDatatype="130" unbalanced="0"/>
    <cacheHierarchy uniqueName="[Account].[Application]" caption="Application" attribute="1" defaultMemberUniqueName="[Account].[Application].[All]" allUniqueName="[Account].[Application].[All]" dimensionUniqueName="[Account]" displayFolder="" count="0" memberValueDatatype="130" unbalanced="0"/>
    <cacheHierarchy uniqueName="[Account].[Billing City]" caption="Billing City" attribute="1" defaultMemberUniqueName="[Account].[Billing City].[All]" allUniqueName="[Account].[Billing City].[All]" dimensionUniqueName="[Account]" displayFolder="" count="0" memberValueDatatype="130" unbalanced="0"/>
    <cacheHierarchy uniqueName="[Account].[Billing Country]" caption="Billing Country" attribute="1" defaultMemberUniqueName="[Account].[Billing Country].[All]" allUniqueName="[Account].[Billing Country].[All]" dimensionUniqueName="[Account]" displayFolder="" count="0" memberValueDatatype="130" unbalanced="0"/>
    <cacheHierarchy uniqueName="[Account].[Billing Geocode Accuracy]" caption="Billing Geocode Accuracy" attribute="1" defaultMemberUniqueName="[Account].[Billing Geocode Accuracy].[All]" allUniqueName="[Account].[Billing Geocode Accuracy].[All]" dimensionUniqueName="[Account]" displayFolder="" count="0" memberValueDatatype="130" unbalanced="0"/>
    <cacheHierarchy uniqueName="[Account].[Billing State/Province]" caption="Billing State/Province" attribute="1" defaultMemberUniqueName="[Account].[Billing State/Province].[All]" allUniqueName="[Account].[Billing State/Province].[All]" dimensionUniqueName="[Account]" displayFolder="" count="0" memberValueDatatype="130" unbalanced="0"/>
    <cacheHierarchy uniqueName="[Account].[Create in Zendesk]" caption="Create in Zendesk" attribute="1" defaultMemberUniqueName="[Account].[Create in Zendesk].[All]" allUniqueName="[Account].[Create in Zendesk].[All]" dimensionUniqueName="[Account]" displayFolder="" count="0" memberValueDatatype="11" unbalanced="0"/>
    <cacheHierarchy uniqueName="[Account].[Created By ID]" caption="Created By ID" attribute="1" defaultMemberUniqueName="[Account].[Created By ID].[All]" allUniqueName="[Account].[Created By ID].[All]" dimensionUniqueName="[Account]" displayFolder="" count="0" memberValueDatatype="130" unbalanced="0"/>
    <cacheHierarchy uniqueName="[Account].[Created Date]" caption="Created Date" attribute="1" time="1" defaultMemberUniqueName="[Account].[Created Date].[All]" allUniqueName="[Account].[Created Date].[All]" dimensionUniqueName="[Account]" displayFolder="" count="0" memberValueDatatype="7" unbalanced="0"/>
    <cacheHierarchy uniqueName="[Account].[Created Updated Flag]" caption="Created Updated Flag" attribute="1" defaultMemberUniqueName="[Account].[Created Updated Flag].[All]" allUniqueName="[Account].[Created Updated Flag].[All]" dimensionUniqueName="[Account]" displayFolder="" count="0" memberValueDatatype="11" unbalanced="0"/>
    <cacheHierarchy uniqueName="[Account].[Deleted]" caption="Deleted" attribute="1" defaultMemberUniqueName="[Account].[Deleted].[All]" allUniqueName="[Account].[Deleted].[All]" dimensionUniqueName="[Account]" displayFolder="" count="0" memberValueDatatype="11" unbalanced="0"/>
    <cacheHierarchy uniqueName="[Account].[Domain Mapping]" caption="Domain Mapping" attribute="1" defaultMemberUniqueName="[Account].[Domain Mapping].[All]" allUniqueName="[Account].[Domain Mapping].[All]" dimensionUniqueName="[Account]" displayFolder="" count="0" memberValueDatatype="130" unbalanced="0"/>
    <cacheHierarchy uniqueName="[Account].[Industry]" caption="Industry" attribute="1" defaultMemberUniqueName="[Account].[Industry].[All]" allUniqueName="[Account].[Industry].[All]" dimensionUniqueName="[Account]" displayFolder="" count="0" memberValueDatatype="130" unbalanced="0"/>
    <cacheHierarchy uniqueName="[Account].[Industry(2)]" caption="Industry(2)" attribute="1" defaultMemberUniqueName="[Account].[Industry(2)].[All]" allUniqueName="[Account].[Industry(2)].[All]" dimensionUniqueName="[Account]" displayFolder="" count="0" memberValueDatatype="130" unbalanced="0"/>
    <cacheHierarchy uniqueName="[Account].[Is Demo Center]" caption="Is Demo Center" attribute="1" defaultMemberUniqueName="[Account].[Is Demo Center].[All]" allUniqueName="[Account].[Is Demo Center].[All]" dimensionUniqueName="[Account]" displayFolder="" count="0" memberValueDatatype="11" unbalanced="0"/>
    <cacheHierarchy uniqueName="[Account].[Jigsaw Company ID]" caption="Jigsaw Company ID" attribute="1" defaultMemberUniqueName="[Account].[Jigsaw Company ID].[All]" allUniqueName="[Account].[Jigsaw Company ID].[All]" dimensionUniqueName="[Account]" displayFolder="" count="0" memberValueDatatype="130" unbalanced="0"/>
    <cacheHierarchy uniqueName="[Account].[Last Activity]" caption="Last Activity" attribute="1" time="1" defaultMemberUniqueName="[Account].[Last Activity].[All]" allUniqueName="[Account].[Last Activity].[All]" dimensionUniqueName="[Account]" displayFolder="" count="0" memberValueDatatype="7" unbalanced="0"/>
    <cacheHierarchy uniqueName="[Account].[Last Modified By ID]" caption="Last Modified By ID" attribute="1" defaultMemberUniqueName="[Account].[Last Modified By ID].[All]" allUniqueName="[Account].[Last Modified By ID].[All]" dimensionUniqueName="[Account]" displayFolder="" count="0" memberValueDatatype="130" unbalanced="0"/>
    <cacheHierarchy uniqueName="[Account].[Last Modified Date]" caption="Last Modified Date" attribute="1" time="1" defaultMemberUniqueName="[Account].[Last Modified Date].[All]" allUniqueName="[Account].[Last Modified Date].[All]" dimensionUniqueName="[Account]" displayFolder="" count="0" memberValueDatatype="7" unbalanced="0"/>
    <cacheHierarchy uniqueName="[Account].[Last Referenced Date]" caption="Last Referenced Date" attribute="1" defaultMemberUniqueName="[Account].[Last Referenced Date].[All]" allUniqueName="[Account].[Last Referenced Date].[All]" dimensionUniqueName="[Account]" displayFolder="" count="0" memberValueDatatype="130" unbalanced="0"/>
    <cacheHierarchy uniqueName="[Account].[Last Sync Date]" caption="Last Sync Date" attribute="1" defaultMemberUniqueName="[Account].[Last Sync Date].[All]" allUniqueName="[Account].[Last Sync Date].[All]" dimensionUniqueName="[Account]" displayFolder="" count="0" memberValueDatatype="130" unbalanced="0"/>
    <cacheHierarchy uniqueName="[Account].[Last Sync Status]" caption="Last Sync Status" attribute="1" defaultMemberUniqueName="[Account].[Last Sync Status].[All]" allUniqueName="[Account].[Last Sync Status].[All]" dimensionUniqueName="[Account]" displayFolder="" count="0" memberValueDatatype="130" unbalanced="0"/>
    <cacheHierarchy uniqueName="[Account].[Last Viewed Date]" caption="Last Viewed Date" attribute="1" defaultMemberUniqueName="[Account].[Last Viewed Date].[All]" allUniqueName="[Account].[Last Viewed Date].[All]" dimensionUniqueName="[Account]" displayFolder="" count="0" memberValueDatatype="130" unbalanced="0"/>
    <cacheHierarchy uniqueName="[Account].[Lead Type]" caption="Lead Type" attribute="1" defaultMemberUniqueName="[Account].[Lead Type].[All]" allUniqueName="[Account].[Lead Type].[All]" dimensionUniqueName="[Account]" displayFolder="" count="0" memberValueDatatype="130" unbalanced="0"/>
    <cacheHierarchy uniqueName="[Account].[Life Science KeyAccount]" caption="Life Science KeyAccount" attribute="1" defaultMemberUniqueName="[Account].[Life Science KeyAccount].[All]" allUniqueName="[Account].[Life Science KeyAccount].[All]" dimensionUniqueName="[Account]" displayFolder="" count="0" memberValueDatatype="11" unbalanced="0"/>
    <cacheHierarchy uniqueName="[Account].[Master Record ID]" caption="Master Record ID" attribute="1" defaultMemberUniqueName="[Account].[Master Record ID].[All]" allUniqueName="[Account].[Master Record ID].[All]" dimensionUniqueName="[Account]" displayFolder="" count="0" memberValueDatatype="130" unbalanced="0"/>
    <cacheHierarchy uniqueName="[Account].[NetSuite Billing Country]" caption="NetSuite Billing Country" attribute="1" defaultMemberUniqueName="[Account].[NetSuite Billing Country].[All]" allUniqueName="[Account].[NetSuite Billing Country].[All]" dimensionUniqueName="[Account]" displayFolder="" count="0" memberValueDatatype="130" unbalanced="0"/>
    <cacheHierarchy uniqueName="[Account].[NetSuite Customer ID]" caption="NetSuite Customer ID" attribute="1" defaultMemberUniqueName="[Account].[NetSuite Customer ID].[All]" allUniqueName="[Account].[NetSuite Customer ID].[All]" dimensionUniqueName="[Account]" displayFolder="" count="0" memberValueDatatype="130" unbalanced="0"/>
    <cacheHierarchy uniqueName="[Account].[Notes]" caption="Notes" attribute="1" defaultMemberUniqueName="[Account].[Notes].[All]" allUniqueName="[Account].[Notes].[All]" dimensionUniqueName="[Account]" displayFolder="" count="0" memberValueDatatype="130" unbalanced="0"/>
    <cacheHierarchy uniqueName="[Account].[Owner ID]" caption="Owner ID" attribute="1" defaultMemberUniqueName="[Account].[Owner ID].[All]" allUniqueName="[Account].[Owner ID].[All]" dimensionUniqueName="[Account]" displayFolder="" count="0" memberValueDatatype="130" unbalanced="0"/>
    <cacheHierarchy uniqueName="[Account].[Ownership]" caption="Ownership" attribute="1" defaultMemberUniqueName="[Account].[Ownership].[All]" allUniqueName="[Account].[Ownership].[All]" dimensionUniqueName="[Account]" displayFolder="" count="0" memberValueDatatype="130" unbalanced="0"/>
    <cacheHierarchy uniqueName="[Account].[Parent Account ID]" caption="Parent Account ID" attribute="1" defaultMemberUniqueName="[Account].[Parent Account ID].[All]" allUniqueName="[Account].[Parent Account ID].[All]" dimensionUniqueName="[Account]" displayFolder="" count="0" memberValueDatatype="130" unbalanced="0"/>
    <cacheHierarchy uniqueName="[Account].[Record Type ID]" caption="Record Type ID" attribute="1" defaultMemberUniqueName="[Account].[Record Type ID].[All]" allUniqueName="[Account].[Record Type ID].[All]" dimensionUniqueName="[Account]" displayFolder="" count="0" memberValueDatatype="130" unbalanced="0"/>
    <cacheHierarchy uniqueName="[Account].[Reference Customer]" caption="Reference Customer" attribute="1" defaultMemberUniqueName="[Account].[Reference Customer].[All]" allUniqueName="[Account].[Reference Customer].[All]" dimensionUniqueName="[Account]" displayFolder="" count="0" memberValueDatatype="130" unbalanced="0"/>
    <cacheHierarchy uniqueName="[Account].[Region]" caption="Region" attribute="1" defaultMemberUniqueName="[Account].[Region].[All]" allUniqueName="[Account].[Region].[All]" dimensionUniqueName="[Account]" displayFolder="" count="0" memberValueDatatype="130" unbalanced="0"/>
    <cacheHierarchy uniqueName="[Account].[Shipping City]" caption="Shipping City" attribute="1" defaultMemberUniqueName="[Account].[Shipping City].[All]" allUniqueName="[Account].[Shipping City].[All]" dimensionUniqueName="[Account]" displayFolder="" count="0" memberValueDatatype="130" unbalanced="0"/>
    <cacheHierarchy uniqueName="[Account].[Shipping Country]" caption="Shipping Country" attribute="1" defaultMemberUniqueName="[Account].[Shipping Country].[All]" allUniqueName="[Account].[Shipping Country].[All]" dimensionUniqueName="[Account]" displayFolder="" count="0" memberValueDatatype="130" unbalanced="0"/>
    <cacheHierarchy uniqueName="[Account].[Shipping Geocode Accuracy]" caption="Shipping Geocode Accuracy" attribute="1" defaultMemberUniqueName="[Account].[Shipping Geocode Accuracy].[All]" allUniqueName="[Account].[Shipping Geocode Accuracy].[All]" dimensionUniqueName="[Account]" displayFolder="" count="0" memberValueDatatype="130" unbalanced="0"/>
    <cacheHierarchy uniqueName="[Account].[Shipping State/Province]" caption="Shipping State/Province" attribute="1" defaultMemberUniqueName="[Account].[Shipping State/Province].[All]" allUniqueName="[Account].[Shipping State/Province].[All]" dimensionUniqueName="[Account]" displayFolder="" count="0" memberValueDatatype="130" unbalanced="0"/>
    <cacheHierarchy uniqueName="[Account].[Shipping Zip/Postal Code]" caption="Shipping Zip/Postal Code" attribute="1" defaultMemberUniqueName="[Account].[Shipping Zip/Postal Code].[All]" allUniqueName="[Account].[Shipping Zip/Postal Code].[All]" dimensionUniqueName="[Account]" displayFolder="" count="0" memberValueDatatype="130" unbalanced="0"/>
    <cacheHierarchy uniqueName="[Account].[SIC Code]" caption="SIC Code" attribute="1" defaultMemberUniqueName="[Account].[SIC Code].[All]" allUniqueName="[Account].[SIC Code].[All]" dimensionUniqueName="[Account]" displayFolder="" count="0" memberValueDatatype="130" unbalanced="0"/>
    <cacheHierarchy uniqueName="[Account].[System Modstamp]" caption="System Modstamp" attribute="1" time="1" defaultMemberUniqueName="[Account].[System Modstamp].[All]" allUniqueName="[Account].[System Modstamp].[All]" dimensionUniqueName="[Account]" displayFolder="" count="0" memberValueDatatype="7" unbalanced="0"/>
    <cacheHierarchy uniqueName="[Account].[Ticker Symbol]" caption="Ticker Symbol" attribute="1" defaultMemberUniqueName="[Account].[Ticker Symbol].[All]" allUniqueName="[Account].[Ticker Symbol].[All]" dimensionUniqueName="[Account]" displayFolder="" count="0" memberValueDatatype="130" unbalanced="0"/>
    <cacheHierarchy uniqueName="[Account].[Zendesk Organization]" caption="Zendesk Organization" attribute="1" defaultMemberUniqueName="[Account].[Zendesk Organization].[All]" allUniqueName="[Account].[Zendesk Organization].[All]" dimensionUniqueName="[Account]" displayFolder="" count="0" memberValueDatatype="130" unbalanced="0"/>
    <cacheHierarchy uniqueName="[Account].[Zendesk Organization Id]" caption="Zendesk Organization Id" attribute="1" defaultMemberUniqueName="[Account].[Zendesk Organization Id].[All]" allUniqueName="[Account].[Zendesk Organization Id].[All]" dimensionUniqueName="[Account]" displayFolder="" count="0" memberValueDatatype="130" unbalanced="0"/>
    <cacheHierarchy uniqueName="[Account].[Zendesk OutofSync]" caption="Zendesk OutofSync" attribute="1" defaultMemberUniqueName="[Account].[Zendesk OutofSync].[All]" allUniqueName="[Account].[Zendesk OutofSync].[All]" dimensionUniqueName="[Account]" displayFolder="" count="0" memberValueDatatype="11" unbalanced="0"/>
    <cacheHierarchy uniqueName="[Account].[Zendesk Result]" caption="Zendesk Result" attribute="1" defaultMemberUniqueName="[Account].[Zendesk Result].[All]" allUniqueName="[Account].[Zendesk Result].[All]" dimensionUniqueName="[Account]" displayFolder="" count="0" memberValueDatatype="130" unbalanced="0"/>
    <cacheHierarchy uniqueName="[Account].[Annual Revenue]" caption="Annual Revenue" attribute="1" defaultMemberUniqueName="[Account].[Annual Revenue].[All]" allUniqueName="[Account].[Annual Revenue].[All]" dimensionUniqueName="[Account]" displayFolder="" count="0" memberValueDatatype="130" unbalanced="0"/>
    <cacheHierarchy uniqueName="[Account].[Billing Latitude]" caption="Billing Latitude" attribute="1" defaultMemberUniqueName="[Account].[Billing Latitude].[All]" allUniqueName="[Account].[Billing Latitude].[All]" dimensionUniqueName="[Account]" displayFolder="" count="0" memberValueDatatype="130" unbalanced="0"/>
    <cacheHierarchy uniqueName="[Account].[Billing Longitude]" caption="Billing Longitude" attribute="1" defaultMemberUniqueName="[Account].[Billing Longitude].[All]" allUniqueName="[Account].[Billing Longitude].[All]" dimensionUniqueName="[Account]" displayFolder="" count="0" memberValueDatatype="130" unbalanced="0"/>
    <cacheHierarchy uniqueName="[Account].[Employees]" caption="Employees" attribute="1" defaultMemberUniqueName="[Account].[Employees].[All]" allUniqueName="[Account].[Employees].[All]" dimensionUniqueName="[Account]" displayFolder="" count="0" memberValueDatatype="20" unbalanced="0"/>
    <cacheHierarchy uniqueName="[Account].[Shipping Latitude]" caption="Shipping Latitude" attribute="1" defaultMemberUniqueName="[Account].[Shipping Latitude].[All]" allUniqueName="[Account].[Shipping Latitude].[All]" dimensionUniqueName="[Account]" displayFolder="" count="0" memberValueDatatype="130" unbalanced="0"/>
    <cacheHierarchy uniqueName="[Account].[Shipping Longitude]" caption="Shipping Longitude" attribute="1" defaultMemberUniqueName="[Account].[Shipping Longitude].[All]" allUniqueName="[Account].[Shipping Longitude].[All]" dimensionUniqueName="[Account]" displayFolder="" count="0" memberValueDatatype="130" unbalanced="0"/>
    <cacheHierarchy uniqueName="[Leads].[Alyssa has been Notified]" caption="Alyssa has been Notified" attribute="1" defaultMemberUniqueName="[Leads].[Alyssa has been Notified].[All]" allUniqueName="[Leads].[Alyssa has been Notified].[All]" dimensionUniqueName="[Leads]" displayFolder="" count="0" memberValueDatatype="11" unbalanced="0"/>
    <cacheHierarchy uniqueName="[Leads].[Auto Convert All Leads From This Company]" caption="Auto Convert All Leads From This Company" attribute="1" defaultMemberUniqueName="[Leads].[Auto Convert All Leads From This Company].[All]" allUniqueName="[Leads].[Auto Convert All Leads From This Company].[All]" dimensionUniqueName="[Leads]" displayFolder="" count="0" memberValueDatatype="11" unbalanced="0"/>
    <cacheHierarchy uniqueName="[Leads].[Bio Reactors used]" caption="Bio Reactors used" attribute="1" defaultMemberUniqueName="[Leads].[Bio Reactors used].[All]" allUniqueName="[Leads].[Bio Reactors used].[All]" dimensionUniqueName="[Leads]" displayFolder="" count="0" memberValueDatatype="130" unbalanced="0"/>
    <cacheHierarchy uniqueName="[Leads].[Cell Culture Media]" caption="Cell Culture Media" attribute="1" defaultMemberUniqueName="[Leads].[Cell Culture Media].[All]" allUniqueName="[Leads].[Cell Culture Media].[All]" dimensionUniqueName="[Leads]" displayFolder="" count="0" memberValueDatatype="130" unbalanced="0"/>
    <cacheHierarchy uniqueName="[Leads].[Cell Type]" caption="Cell Type" attribute="1" defaultMemberUniqueName="[Leads].[Cell Type].[All]" allUniqueName="[Leads].[Cell Type].[All]" dimensionUniqueName="[Leads]" displayFolder="" count="0" memberValueDatatype="130" unbalanced="0"/>
    <cacheHierarchy uniqueName="[Leads].[City]" caption="City" attribute="1" defaultMemberUniqueName="[Leads].[City].[All]" allUniqueName="[Leads].[City].[All]" dimensionUniqueName="[Leads]" displayFolder="" count="0" memberValueDatatype="130" unbalanced="0"/>
    <cacheHierarchy uniqueName="[Leads].[Companion Lead]" caption="Companion Lead" attribute="1" defaultMemberUniqueName="[Leads].[Companion Lead].[All]" allUniqueName="[Leads].[Companion Lead].[All]" dimensionUniqueName="[Leads]" displayFolder="" count="0" memberValueDatatype="130" unbalanced="0"/>
    <cacheHierarchy uniqueName="[Leads].[Converted]" caption="Converted" attribute="1" defaultMemberUniqueName="[Leads].[Converted].[All]" allUniqueName="[Leads].[Converted].[All]" dimensionUniqueName="[Leads]" displayFolder="" count="0" memberValueDatatype="11" unbalanced="0"/>
    <cacheHierarchy uniqueName="[Leads].[Converted Account ID]" caption="Converted Account ID" attribute="1" defaultMemberUniqueName="[Leads].[Converted Account ID].[All]" allUniqueName="[Leads].[Converted Account ID].[All]" dimensionUniqueName="[Leads]" displayFolder="" count="0" memberValueDatatype="130" unbalanced="0"/>
    <cacheHierarchy uniqueName="[Leads].[Converted Opportunity ID]" caption="Converted Opportunity ID" attribute="1" defaultMemberUniqueName="[Leads].[Converted Opportunity ID].[All]" allUniqueName="[Leads].[Converted Opportunity ID].[All]" dimensionUniqueName="[Leads]" displayFolder="" count="0" memberValueDatatype="130" unbalanced="0"/>
    <cacheHierarchy uniqueName="[Leads].[Country]" caption="Country" attribute="1" defaultMemberUniqueName="[Leads].[Country].[All]" allUniqueName="[Leads].[Country].[All]" dimensionUniqueName="[Leads]" displayFolder="" count="0" memberValueDatatype="130" unbalanced="0"/>
    <cacheHierarchy uniqueName="[Leads].[Create in Zendesk]" caption="Create in Zendesk" attribute="1" defaultMemberUniqueName="[Leads].[Create in Zendesk].[All]" allUniqueName="[Leads].[Create in Zendesk].[All]" dimensionUniqueName="[Leads]" displayFolder="" count="0" memberValueDatatype="11" unbalanced="0"/>
    <cacheHierarchy uniqueName="[Leads].[Created By eContacts]" caption="Created By eContacts" attribute="1" defaultMemberUniqueName="[Leads].[Created By eContacts].[All]" allUniqueName="[Leads].[Created By eContacts].[All]" dimensionUniqueName="[Leads]" displayFolder="" count="0" memberValueDatatype="11" unbalanced="0"/>
    <cacheHierarchy uniqueName="[Leads].[Created Date]" caption="Created Date" attribute="1" time="1" defaultMemberUniqueName="[Leads].[Created Date].[All]" allUniqueName="[Leads].[Created Date].[All]" dimensionUniqueName="[Leads]" displayFolder="" count="0" memberValueDatatype="7" unbalanced="0"/>
    <cacheHierarchy uniqueName="[Leads].[Dead Reason]" caption="Dead Reason" attribute="1" defaultMemberUniqueName="[Leads].[Dead Reason].[All]" allUniqueName="[Leads].[Dead Reason].[All]" dimensionUniqueName="[Leads]" displayFolder="" count="0" memberValueDatatype="130" unbalanced="0"/>
    <cacheHierarchy uniqueName="[Leads].[Email Opt Out]" caption="Email Opt Out" attribute="1" defaultMemberUniqueName="[Leads].[Email Opt Out].[All]" allUniqueName="[Leads].[Email Opt Out].[All]" dimensionUniqueName="[Leads]" displayFolder="" count="0" memberValueDatatype="11" unbalanced="0"/>
    <cacheHierarchy uniqueName="[Leads].[Google Analytics Campaign]" caption="Google Analytics Campaign" attribute="1" defaultMemberUniqueName="[Leads].[Google Analytics Campaign].[All]" allUniqueName="[Leads].[Google Analytics Campaign].[All]" dimensionUniqueName="[Leads]" displayFolder="" count="0" memberValueDatatype="130" unbalanced="0"/>
    <cacheHierarchy uniqueName="[Leads].[Google Analytics Content]" caption="Google Analytics Content" attribute="1" defaultMemberUniqueName="[Leads].[Google Analytics Content].[All]" allUniqueName="[Leads].[Google Analytics Content].[All]" dimensionUniqueName="[Leads]" displayFolder="" count="0" memberValueDatatype="130" unbalanced="0"/>
    <cacheHierarchy uniqueName="[Leads].[Google Analytics Medium]" caption="Google Analytics Medium" attribute="1" defaultMemberUniqueName="[Leads].[Google Analytics Medium].[All]" allUniqueName="[Leads].[Google Analytics Medium].[All]" dimensionUniqueName="[Leads]" displayFolder="" count="0" memberValueDatatype="130" unbalanced="0"/>
    <cacheHierarchy uniqueName="[Leads].[Google Analytics Source]" caption="Google Analytics Source" attribute="1" defaultMemberUniqueName="[Leads].[Google Analytics Source].[All]" allUniqueName="[Leads].[Google Analytics Source].[All]" dimensionUniqueName="[Leads]" displayFolder="" count="0" memberValueDatatype="130" unbalanced="0"/>
    <cacheHierarchy uniqueName="[Leads].[Google Analytics Term]" caption="Google Analytics Term" attribute="1" defaultMemberUniqueName="[Leads].[Google Analytics Term].[All]" allUniqueName="[Leads].[Google Analytics Term].[All]" dimensionUniqueName="[Leads]" displayFolder="" count="0" memberValueDatatype="130" unbalanced="0"/>
    <cacheHierarchy uniqueName="[Leads].[Incompatible MS Details]" caption="Incompatible MS Details" attribute="1" defaultMemberUniqueName="[Leads].[Incompatible MS Details].[All]" allUniqueName="[Leads].[Incompatible MS Details].[All]" dimensionUniqueName="[Leads]" displayFolder="" count="0" memberValueDatatype="130" unbalanced="0"/>
    <cacheHierarchy uniqueName="[Leads].[Industry]" caption="Industry" attribute="1" defaultMemberUniqueName="[Leads].[Industry].[All]" allUniqueName="[Leads].[Industry].[All]" dimensionUniqueName="[Leads]" displayFolder="" count="0" memberValueDatatype="130" unbalanced="0"/>
    <cacheHierarchy uniqueName="[Leads].[isCreatedUpdatedFlag]" caption="isCreatedUpdatedFlag" attribute="1" defaultMemberUniqueName="[Leads].[isCreatedUpdatedFlag].[All]" allUniqueName="[Leads].[isCreatedUpdatedFlag].[All]" dimensionUniqueName="[Leads]" displayFolder="" count="0" memberValueDatatype="11" unbalanced="0"/>
    <cacheHierarchy uniqueName="[Leads].[Key Account]" caption="Key Account" attribute="1" defaultMemberUniqueName="[Leads].[Key Account].[All]" allUniqueName="[Leads].[Key Account].[All]" dimensionUniqueName="[Leads]" displayFolder="" count="0" memberValueDatatype="11" unbalanced="0"/>
    <cacheHierarchy uniqueName="[Leads].[Last Status Change]" caption="Last Status Change" attribute="1" time="1" defaultMemberUniqueName="[Leads].[Last Status Change].[All]" allUniqueName="[Leads].[Last Status Change].[All]" dimensionUniqueName="[Leads]" displayFolder="" count="0" memberValueDatatype="7" unbalanced="0"/>
    <cacheHierarchy uniqueName="[Leads].[Last Sync Date]" caption="Last Sync Date" attribute="1" defaultMemberUniqueName="[Leads].[Last Sync Date].[All]" allUniqueName="[Leads].[Last Sync Date].[All]" dimensionUniqueName="[Leads]" displayFolder="" count="0" memberValueDatatype="130" unbalanced="0"/>
    <cacheHierarchy uniqueName="[Leads].[Last Sync Status]" caption="Last Sync Status" attribute="1" defaultMemberUniqueName="[Leads].[Last Sync Status].[All]" allUniqueName="[Leads].[Last Sync Status].[All]" dimensionUniqueName="[Leads]" displayFolder="" count="0" memberValueDatatype="130" unbalanced="0"/>
    <cacheHierarchy uniqueName="[Leads].[Lead Application]" caption="Lead Application" attribute="1" defaultMemberUniqueName="[Leads].[Lead Application].[All]" allUniqueName="[Leads].[Lead Application].[All]" dimensionUniqueName="[Leads]" displayFolder="" count="0" memberValueDatatype="130" unbalanced="0"/>
    <cacheHierarchy uniqueName="[Leads].[Lead ID]" caption="Lead ID" attribute="1" defaultMemberUniqueName="[Leads].[Lead ID].[All]" allUniqueName="[Leads].[Lead ID].[All]" dimensionUniqueName="[Leads]" displayFolder="" count="0" memberValueDatatype="130" unbalanced="0"/>
    <cacheHierarchy uniqueName="[Leads].[Lead Source]" caption="Lead Source" attribute="1" defaultMemberUniqueName="[Leads].[Lead Source].[All]" allUniqueName="[Leads].[Lead Source].[All]" dimensionUniqueName="[Leads]" displayFolder="" count="0" memberValueDatatype="130" unbalanced="0"/>
    <cacheHierarchy uniqueName="[Leads].[Lead Status at Conversion]" caption="Lead Status at Conversion" attribute="1" defaultMemberUniqueName="[Leads].[Lead Status at Conversion].[All]" allUniqueName="[Leads].[Lead Status at Conversion].[All]" dimensionUniqueName="[Leads]" displayFolder="" count="0" memberValueDatatype="130" unbalanced="0"/>
    <cacheHierarchy uniqueName="[Leads].[Lead Status Automation Override]" caption="Lead Status Automation Override" attribute="1" defaultMemberUniqueName="[Leads].[Lead Status Automation Override].[All]" allUniqueName="[Leads].[Lead Status Automation Override].[All]" dimensionUniqueName="[Leads]" displayFolder="" count="0" memberValueDatatype="11" unbalanced="0"/>
    <cacheHierarchy uniqueName="[Leads].[Lead Type]" caption="Lead Type" attribute="1" defaultMemberUniqueName="[Leads].[Lead Type].[All]" allUniqueName="[Leads].[Lead Type].[All]" dimensionUniqueName="[Leads]" displayFolder="" count="0" memberValueDatatype="130" unbalanced="0"/>
    <cacheHierarchy uniqueName="[Leads].[LeadConSource]" caption="LeadConSource" attribute="1" defaultMemberUniqueName="[Leads].[LeadConSource].[All]" allUniqueName="[Leads].[LeadConSource].[All]" dimensionUniqueName="[Leads]" displayFolder="" count="0" memberValueDatatype="11" unbalanced="0"/>
    <cacheHierarchy uniqueName="[Leads].[LeadRecordType]" caption="LeadRecordType" attribute="1" defaultMemberUniqueName="[Leads].[LeadRecordType].[All]" allUniqueName="[Leads].[LeadRecordType].[All]" dimensionUniqueName="[Leads]" displayFolder="" count="0" memberValueDatatype="130" unbalanced="0"/>
    <cacheHierarchy uniqueName="[Leads].[Location Text]" caption="Location Text" attribute="1" defaultMemberUniqueName="[Leads].[Location Text].[All]" allUniqueName="[Leads].[Location Text].[All]" dimensionUniqueName="[Leads]" displayFolder="" count="0" memberValueDatatype="130" unbalanced="0"/>
    <cacheHierarchy uniqueName="[Leads].[LS Other Research Area]" caption="LS Other Research Area" attribute="1" defaultMemberUniqueName="[Leads].[LS Other Research Area].[All]" allUniqueName="[Leads].[LS Other Research Area].[All]" dimensionUniqueName="[Leads]" displayFolder="" count="0" memberValueDatatype="130" unbalanced="0"/>
    <cacheHierarchy uniqueName="[Leads].[LS Research Area]" caption="LS Research Area" attribute="1" defaultMemberUniqueName="[Leads].[LS Research Area].[All]" allUniqueName="[Leads].[LS Research Area].[All]" dimensionUniqueName="[Leads]" displayFolder="" count="0" memberValueDatatype="130" unbalanced="0"/>
    <cacheHierarchy uniqueName="[Leads].[LS Team Notified]" caption="LS Team Notified" attribute="1" defaultMemberUniqueName="[Leads].[LS Team Notified].[All]" allUniqueName="[Leads].[LS Team Notified].[All]" dimensionUniqueName="[Leads]" displayFolder="" count="0" memberValueDatatype="11" unbalanced="0"/>
    <cacheHierarchy uniqueName="[Leads].[Marketing Segmentation]" caption="Marketing Segmentation" attribute="1" defaultMemberUniqueName="[Leads].[Marketing Segmentation].[All]" allUniqueName="[Leads].[Marketing Segmentation].[All]" dimensionUniqueName="[Leads]" displayFolder="" count="0" memberValueDatatype="130" unbalanced="0"/>
    <cacheHierarchy uniqueName="[Leads].[Mass Spec Manufacturer]" caption="Mass Spec Manufacturer" attribute="1" defaultMemberUniqueName="[Leads].[Mass Spec Manufacturer].[All]" allUniqueName="[Leads].[Mass Spec Manufacturer].[All]" dimensionUniqueName="[Leads]" displayFolder="" count="0" memberValueDatatype="130" unbalanced="0"/>
    <cacheHierarchy uniqueName="[Leads].[Mass Spec Type]" caption="Mass Spec Type" attribute="1" defaultMemberUniqueName="[Leads].[Mass Spec Type].[All]" allUniqueName="[Leads].[Mass Spec Type].[All]" dimensionUniqueName="[Leads]" displayFolder="" count="0" memberValueDatatype="130" unbalanced="0"/>
    <cacheHierarchy uniqueName="[Leads].[Media Provider]" caption="Media Provider" attribute="1" defaultMemberUniqueName="[Leads].[Media Provider].[All]" allUniqueName="[Leads].[Media Provider].[All]" dimensionUniqueName="[Leads]" displayFolder="" count="0" memberValueDatatype="130" unbalanced="0"/>
    <cacheHierarchy uniqueName="[Leads].[Needs Score Synced]" caption="Needs Score Synced" attribute="1" defaultMemberUniqueName="[Leads].[Needs Score Synced].[All]" allUniqueName="[Leads].[Needs Score Synced].[All]" dimensionUniqueName="[Leads]" displayFolder="" count="0" memberValueDatatype="11" unbalanced="0"/>
    <cacheHierarchy uniqueName="[Leads].[Next_Step__c (Leads)]" caption="Next_Step__c (Leads)" attribute="1" defaultMemberUniqueName="[Leads].[Next_Step__c (Leads)].[All]" allUniqueName="[Leads].[Next_Step__c (Leads)].[All]" dimensionUniqueName="[Leads]" displayFolder="" count="0" memberValueDatatype="130" unbalanced="0"/>
    <cacheHierarchy uniqueName="[Leads].[Notes]" caption="Notes" attribute="1" defaultMemberUniqueName="[Leads].[Notes].[All]" allUniqueName="[Leads].[Notes].[All]" dimensionUniqueName="[Leads]" displayFolder="" count="0" memberValueDatatype="130" unbalanced="0"/>
    <cacheHierarchy uniqueName="[Leads].[Opted Out of Email]" caption="Opted Out of Email" attribute="1" defaultMemberUniqueName="[Leads].[Opted Out of Email].[All]" allUniqueName="[Leads].[Opted Out of Email].[All]" dimensionUniqueName="[Leads]" displayFolder="" count="0" memberValueDatatype="11" unbalanced="0"/>
    <cacheHierarchy uniqueName="[Leads].[Organization]" caption="Organization" attribute="1" defaultMemberUniqueName="[Leads].[Organization].[All]" allUniqueName="[Leads].[Organization].[All]" dimensionUniqueName="[Leads]" displayFolder="" count="0" memberValueDatatype="130" unbalanced="0"/>
    <cacheHierarchy uniqueName="[Leads].[Other Application]" caption="Other Application" attribute="1" defaultMemberUniqueName="[Leads].[Other Application].[All]" allUniqueName="[Leads].[Other Application].[All]" dimensionUniqueName="[Leads]" displayFolder="" count="0" memberValueDatatype="130" unbalanced="0"/>
    <cacheHierarchy uniqueName="[Leads].[Other Dead Reason]" caption="Other Dead Reason" attribute="1" defaultMemberUniqueName="[Leads].[Other Dead Reason].[All]" allUniqueName="[Leads].[Other Dead Reason].[All]" dimensionUniqueName="[Leads]" displayFolder="" count="0" memberValueDatatype="130" unbalanced="0"/>
    <cacheHierarchy uniqueName="[Leads].[Other Mass Spec Type]" caption="Other Mass Spec Type" attribute="1" defaultMemberUniqueName="[Leads].[Other Mass Spec Type].[All]" allUniqueName="[Leads].[Other Mass Spec Type].[All]" dimensionUniqueName="[Leads]" displayFolder="" count="0" memberValueDatatype="130" unbalanced="0"/>
    <cacheHierarchy uniqueName="[Leads].[Other Research Area]" caption="Other Research Area" attribute="1" defaultMemberUniqueName="[Leads].[Other Research Area].[All]" allUniqueName="[Leads].[Other Research Area].[All]" dimensionUniqueName="[Leads]" displayFolder="" count="0" memberValueDatatype="130" unbalanced="0"/>
    <cacheHierarchy uniqueName="[Leads].[Pardot Conversion Date]" caption="Pardot Conversion Date" attribute="1" time="1" defaultMemberUniqueName="[Leads].[Pardot Conversion Date].[All]" allUniqueName="[Leads].[Pardot Conversion Date].[All]" dimensionUniqueName="[Leads]" displayFolder="" count="0" memberValueDatatype="7" unbalanced="0"/>
    <cacheHierarchy uniqueName="[Leads].[Pardot Conversion Object Type]" caption="Pardot Conversion Object Type" attribute="1" defaultMemberUniqueName="[Leads].[Pardot Conversion Object Type].[All]" allUniqueName="[Leads].[Pardot Conversion Object Type].[All]" dimensionUniqueName="[Leads]" displayFolder="" count="0" memberValueDatatype="130" unbalanced="0"/>
    <cacheHierarchy uniqueName="[Leads].[Pardot Created Date]" caption="Pardot Created Date" attribute="1" time="1" defaultMemberUniqueName="[Leads].[Pardot Created Date].[All]" allUniqueName="[Leads].[Pardot Created Date].[All]" dimensionUniqueName="[Leads]" displayFolder="" count="0" memberValueDatatype="7" unbalanced="0"/>
    <cacheHierarchy uniqueName="[Leads].[Pardot First Activity]" caption="Pardot First Activity" attribute="1" time="1" defaultMemberUniqueName="[Leads].[Pardot First Activity].[All]" allUniqueName="[Leads].[Pardot First Activity].[All]" dimensionUniqueName="[Leads]" displayFolder="" count="0" memberValueDatatype="7" unbalanced="0"/>
    <cacheHierarchy uniqueName="[Leads].[Pardot First Referrer Query]" caption="Pardot First Referrer Query" attribute="1" defaultMemberUniqueName="[Leads].[Pardot First Referrer Query].[All]" allUniqueName="[Leads].[Pardot First Referrer Query].[All]" dimensionUniqueName="[Leads]" displayFolder="" count="0" memberValueDatatype="130" unbalanced="0"/>
    <cacheHierarchy uniqueName="[Leads].[Pardot First Referrer Type]" caption="Pardot First Referrer Type" attribute="1" defaultMemberUniqueName="[Leads].[Pardot First Referrer Type].[All]" allUniqueName="[Leads].[Pardot First Referrer Type].[All]" dimensionUniqueName="[Leads]" displayFolder="" count="0" memberValueDatatype="130" unbalanced="0"/>
    <cacheHierarchy uniqueName="[Leads].[Pardot Grade]" caption="Pardot Grade" attribute="1" defaultMemberUniqueName="[Leads].[Pardot Grade].[All]" allUniqueName="[Leads].[Pardot Grade].[All]" dimensionUniqueName="[Leads]" displayFolder="" count="0" memberValueDatatype="130" unbalanced="0"/>
    <cacheHierarchy uniqueName="[Leads].[Pardot Hard Bounced]" caption="Pardot Hard Bounced" attribute="1" defaultMemberUniqueName="[Leads].[Pardot Hard Bounced].[All]" allUniqueName="[Leads].[Pardot Hard Bounced].[All]" dimensionUniqueName="[Leads]" displayFolder="" count="0" memberValueDatatype="11" unbalanced="0"/>
    <cacheHierarchy uniqueName="[Leads].[Pardot Last Activity]" caption="Pardot Last Activity" attribute="1" time="1" defaultMemberUniqueName="[Leads].[Pardot Last Activity].[All]" allUniqueName="[Leads].[Pardot Last Activity].[All]" dimensionUniqueName="[Leads]" displayFolder="" count="0" memberValueDatatype="7" unbalanced="0"/>
    <cacheHierarchy uniqueName="[Leads].[Pardot Last Scored At]" caption="Pardot Last Scored At" attribute="1" time="1" defaultMemberUniqueName="[Leads].[Pardot Last Scored At].[All]" allUniqueName="[Leads].[Pardot Last Scored At].[All]" dimensionUniqueName="[Leads]" displayFolder="" count="0" memberValueDatatype="7" unbalanced="0"/>
    <cacheHierarchy uniqueName="[Leads].[Pre-Act-on Working Lead]" caption="Pre-Act-on Working Lead" attribute="1" defaultMemberUniqueName="[Leads].[Pre-Act-on Working Lead].[All]" allUniqueName="[Leads].[Pre-Act-on Working Lead].[All]" dimensionUniqueName="[Leads]" displayFolder="" count="0" memberValueDatatype="11" unbalanced="0"/>
    <cacheHierarchy uniqueName="[Leads].[Primary Application]" caption="Primary Application" attribute="1" defaultMemberUniqueName="[Leads].[Primary Application].[All]" allUniqueName="[Leads].[Primary Application].[All]" dimensionUniqueName="[Leads]" displayFolder="" count="0" memberValueDatatype="130" unbalanced="0"/>
    <cacheHierarchy uniqueName="[Leads].[Product Category]" caption="Product Category" attribute="1" defaultMemberUniqueName="[Leads].[Product Category].[All]" allUniqueName="[Leads].[Product Category].[All]" dimensionUniqueName="[Leads]" displayFolder="" count="0" memberValueDatatype="130" unbalanced="0"/>
    <cacheHierarchy uniqueName="[Leads].[Record Type ID]" caption="Record Type ID" attribute="1" defaultMemberUniqueName="[Leads].[Record Type ID].[All]" allUniqueName="[Leads].[Record Type ID].[All]" dimensionUniqueName="[Leads]" displayFolder="" count="0" memberValueDatatype="130" unbalanced="0"/>
    <cacheHierarchy uniqueName="[Leads].[Region]" caption="Region" attribute="1" defaultMemberUniqueName="[Leads].[Region].[All]" allUniqueName="[Leads].[Region].[All]" dimensionUniqueName="[Leads]" displayFolder="" count="0" memberValueDatatype="130" unbalanced="0"/>
    <cacheHierarchy uniqueName="[Leads].[Research Area]" caption="Research Area" attribute="1" defaultMemberUniqueName="[Leads].[Research Area].[All]" allUniqueName="[Leads].[Research Area].[All]" dimensionUniqueName="[Leads]" displayFolder="" count="0" memberValueDatatype="130" unbalanced="0"/>
    <cacheHierarchy uniqueName="[Leads].[Secondary Application]" caption="Secondary Application" attribute="1" defaultMemberUniqueName="[Leads].[Secondary Application].[All]" allUniqueName="[Leads].[Secondary Application].[All]" dimensionUniqueName="[Leads]" displayFolder="" count="0" memberValueDatatype="130" unbalanced="0"/>
    <cacheHierarchy uniqueName="[Leads].[Secondary Email]" caption="Secondary Email" attribute="1" defaultMemberUniqueName="[Leads].[Secondary Email].[All]" allUniqueName="[Leads].[Secondary Email].[All]" dimensionUniqueName="[Leads]" displayFolder="" count="0" memberValueDatatype="130" unbalanced="0"/>
    <cacheHierarchy uniqueName="[Leads].[SS Team Notified]" caption="SS Team Notified" attribute="1" defaultMemberUniqueName="[Leads].[SS Team Notified].[All]" allUniqueName="[Leads].[SS Team Notified].[All]" dimensionUniqueName="[Leads]" displayFolder="" count="0" memberValueDatatype="11" unbalanced="0"/>
    <cacheHierarchy uniqueName="[Leads].[State/Province]" caption="State/Province" attribute="1" defaultMemberUniqueName="[Leads].[State/Province].[All]" allUniqueName="[Leads].[State/Province].[All]" dimensionUniqueName="[Leads]" displayFolder="" count="0" memberValueDatatype="130" unbalanced="0"/>
    <cacheHierarchy uniqueName="[Leads].[Status]" caption="Status" attribute="1" defaultMemberUniqueName="[Leads].[Status].[All]" allUniqueName="[Leads].[Status].[All]" dimensionUniqueName="[Leads]" displayFolder="" count="0" memberValueDatatype="130" unbalanced="0"/>
    <cacheHierarchy uniqueName="[Leads].[Status (Simplified)]" caption="Status (Simplified)" attribute="1" defaultMemberUniqueName="[Leads].[Status (Simplified)].[All]" allUniqueName="[Leads].[Status (Simplified)].[All]" dimensionUniqueName="[Leads]" displayFolder="" count="0" memberValueDatatype="130" unbalanced="0"/>
    <cacheHierarchy uniqueName="[Leads].[Trained]" caption="Trained" attribute="1" defaultMemberUniqueName="[Leads].[Trained].[All]" allUniqueName="[Leads].[Trained].[All]" dimensionUniqueName="[Leads]" displayFolder="" count="0" memberValueDatatype="11" unbalanced="0"/>
    <cacheHierarchy uniqueName="[Leads].[Web Form Applications]" caption="Web Form Applications" attribute="1" defaultMemberUniqueName="[Leads].[Web Form Applications].[All]" allUniqueName="[Leads].[Web Form Applications].[All]" dimensionUniqueName="[Leads]" displayFolder="" count="0" memberValueDatatype="130" unbalanced="0"/>
    <cacheHierarchy uniqueName="[Leads].[Web Lead Notification Sent]" caption="Web Lead Notification Sent" attribute="1" defaultMemberUniqueName="[Leads].[Web Lead Notification Sent].[All]" allUniqueName="[Leads].[Web Lead Notification Sent].[All]" dimensionUniqueName="[Leads]" displayFolder="" count="0" memberValueDatatype="11" unbalanced="0"/>
    <cacheHierarchy uniqueName="[Leads].[Zendesk Result]" caption="Zendesk Result" attribute="1" defaultMemberUniqueName="[Leads].[Zendesk Result].[All]" allUniqueName="[Leads].[Zendesk Result].[All]" dimensionUniqueName="[Leads]" displayFolder="" count="0" memberValueDatatype="130" unbalanced="0"/>
    <cacheHierarchy uniqueName="[Leads].[Zendesk User Id]" caption="Zendesk User Id" attribute="1" defaultMemberUniqueName="[Leads].[Zendesk User Id].[All]" allUniqueName="[Leads].[Zendesk User Id].[All]" dimensionUniqueName="[Leads]" displayFolder="" count="0" memberValueDatatype="130" unbalanced="0"/>
    <cacheHierarchy uniqueName="[Leads].[Zendesk_OutofSync]" caption="Zendesk_OutofSync" attribute="1" defaultMemberUniqueName="[Leads].[Zendesk_OutofSync].[All]" allUniqueName="[Leads].[Zendesk_OutofSync].[All]" dimensionUniqueName="[Leads]" displayFolder="" count="0" memberValueDatatype="11" unbalanced="0"/>
    <cacheHierarchy uniqueName="[Leads].[# Converted Accounts]" caption="# Converted Accounts" attribute="1" defaultMemberUniqueName="[Leads].[# Converted Accounts].[All]" allUniqueName="[Leads].[# Converted Accounts].[All]" dimensionUniqueName="[Leads]" displayFolder="" count="0" memberValueDatatype="20" unbalanced="0"/>
    <cacheHierarchy uniqueName="[Leads].[# Converted Opportunities]" caption="# Converted Opportunities" attribute="1" defaultMemberUniqueName="[Leads].[# Converted Opportunities].[All]" allUniqueName="[Leads].[# Converted Opportunities].[All]" dimensionUniqueName="[Leads]" displayFolder="" count="0" memberValueDatatype="20" unbalanced="0"/>
    <cacheHierarchy uniqueName="[Leads].[Campaign Membership Count]" caption="Campaign Membership Count" attribute="1" defaultMemberUniqueName="[Leads].[Campaign Membership Count].[All]" allUniqueName="[Leads].[Campaign Membership Count].[All]" dimensionUniqueName="[Leads]" displayFolder="" count="0" memberValueDatatype="20" unbalanced="0"/>
    <cacheHierarchy uniqueName="[Leads].[Conversion Rate]" caption="Conversion Rate" attribute="1" defaultMemberUniqueName="[Leads].[Conversion Rate].[All]" allUniqueName="[Leads].[Conversion Rate].[All]" dimensionUniqueName="[Leads]" displayFolder="" count="0" memberValueDatatype="20" unbalanced="0"/>
    <cacheHierarchy uniqueName="[Leads].[Lead Score]" caption="Lead Score" attribute="1" defaultMemberUniqueName="[Leads].[Lead Score].[All]" allUniqueName="[Leads].[Lead Score].[All]" dimensionUniqueName="[Leads]" displayFolder="" count="0" memberValueDatatype="130" unbalanced="0"/>
    <cacheHierarchy uniqueName="[Leads].[Lead Score1]" caption="Lead Score1" attribute="1" defaultMemberUniqueName="[Leads].[Lead Score1].[All]" allUniqueName="[Leads].[Lead Score1].[All]" dimensionUniqueName="[Leads]" displayFolder="" count="0" memberValueDatatype="130" unbalanced="0"/>
    <cacheHierarchy uniqueName="[Leads].[Location (Latitude)]" caption="Location (Latitude)" attribute="1" defaultMemberUniqueName="[Leads].[Location (Latitude)].[All]" allUniqueName="[Leads].[Location (Latitude)].[All]" dimensionUniqueName="[Leads]" displayFolder="" count="0" memberValueDatatype="130" unbalanced="0"/>
    <cacheHierarchy uniqueName="[Leads].[Location (Longitude)]" caption="Location (Longitude)" attribute="1" defaultMemberUniqueName="[Leads].[Location (Longitude)].[All]" allUniqueName="[Leads].[Location (Longitude)].[All]" dimensionUniqueName="[Leads]" displayFolder="" count="0" memberValueDatatype="130" unbalanced="0"/>
    <cacheHierarchy uniqueName="[Leads].[Number of Records]" caption="Number of Records" attribute="1" defaultMemberUniqueName="[Leads].[Number of Records].[All]" allUniqueName="[Leads].[Number of Records].[All]" dimensionUniqueName="[Leads]" displayFolder="" count="0" memberValueDatatype="20" unbalanced="0"/>
    <cacheHierarchy uniqueName="[Leads].[Pardot Score]" caption="Pardot Score" attribute="1" defaultMemberUniqueName="[Leads].[Pardot Score].[All]" allUniqueName="[Leads].[Pardot Score].[All]" dimensionUniqueName="[Leads]" displayFolder="" count="0" memberValueDatatype="20" unbalanced="0"/>
    <cacheHierarchy uniqueName="[Leads].[Population Density]" caption="Population Density" attribute="1" defaultMemberUniqueName="[Leads].[Population Density].[All]" allUniqueName="[Leads].[Population Density].[All]" dimensionUniqueName="[Leads]" displayFolder="" count="0" memberValueDatatype="130" unbalanced="0"/>
    <cacheHierarchy uniqueName="[Leads].[Total Leads]" caption="Total Leads" attribute="1" defaultMemberUniqueName="[Leads].[Total Leads].[All]" allUniqueName="[Leads].[Total Leads].[All]" dimensionUniqueName="[Leads]" displayFolder="" count="0" memberValueDatatype="20" unbalanced="0"/>
    <cacheHierarchy uniqueName="[Opportunity Product].[Created By ID]" caption="Created By ID" attribute="1" defaultMemberUniqueName="[Opportunity Product].[Created By ID].[All]" allUniqueName="[Opportunity Product].[Created By ID].[All]" dimensionUniqueName="[Opportunity Product]" displayFolder="" count="0" memberValueDatatype="130" unbalanced="0"/>
    <cacheHierarchy uniqueName="[Opportunity Product].[Created Date]" caption="Created Date" attribute="1" time="1" defaultMemberUniqueName="[Opportunity Product].[Created Date].[All]" allUniqueName="[Opportunity Product].[Created Date].[All]" dimensionUniqueName="[Opportunity Product]" displayFolder="" count="0" memberValueDatatype="7" unbalanced="0"/>
    <cacheHierarchy uniqueName="[Opportunity Product].[Date]" caption="Date" attribute="1" time="1" defaultMemberUniqueName="[Opportunity Product].[Date].[All]" allUniqueName="[Opportunity Product].[Date].[All]" dimensionUniqueName="[Opportunity Product]" displayFolder="" count="0" memberValueDatatype="7" unbalanced="0"/>
    <cacheHierarchy uniqueName="[Opportunity Product].[Deleted]" caption="Deleted" attribute="1" defaultMemberUniqueName="[Opportunity Product].[Deleted].[All]" allUniqueName="[Opportunity Product].[Deleted].[All]" dimensionUniqueName="[Opportunity Product]" displayFolder="" count="0" memberValueDatatype="11" unbalanced="0"/>
    <cacheHierarchy uniqueName="[Opportunity Product].[Last Modified By ID]" caption="Last Modified By ID" attribute="1" defaultMemberUniqueName="[Opportunity Product].[Last Modified By ID].[All]" allUniqueName="[Opportunity Product].[Last Modified By ID].[All]" dimensionUniqueName="[Opportunity Product]" displayFolder="" count="0" memberValueDatatype="130" unbalanced="0"/>
    <cacheHierarchy uniqueName="[Opportunity Product].[Last Modified Date]" caption="Last Modified Date" attribute="1" time="1" defaultMemberUniqueName="[Opportunity Product].[Last Modified Date].[All]" allUniqueName="[Opportunity Product].[Last Modified Date].[All]" dimensionUniqueName="[Opportunity Product]" displayFolder="" count="0" memberValueDatatype="7" unbalanced="0"/>
    <cacheHierarchy uniqueName="[Opportunity Product].[Last Referenced Date]" caption="Last Referenced Date" attribute="1" defaultMemberUniqueName="[Opportunity Product].[Last Referenced Date].[All]" allUniqueName="[Opportunity Product].[Last Referenced Date].[All]" dimensionUniqueName="[Opportunity Product]" displayFolder="" count="0" memberValueDatatype="130" unbalanced="0"/>
    <cacheHierarchy uniqueName="[Opportunity Product].[Last Viewed Date]" caption="Last Viewed Date" attribute="1" defaultMemberUniqueName="[Opportunity Product].[Last Viewed Date].[All]" allUniqueName="[Opportunity Product].[Last Viewed Date].[All]" dimensionUniqueName="[Opportunity Product]" displayFolder="" count="0" memberValueDatatype="130" unbalanced="0"/>
    <cacheHierarchy uniqueName="[Opportunity Product].[Line Description]" caption="Line Description" attribute="1" defaultMemberUniqueName="[Opportunity Product].[Line Description].[All]" allUniqueName="[Opportunity Product].[Line Description].[All]" dimensionUniqueName="[Opportunity Product]" displayFolder="" count="0" memberValueDatatype="130" unbalanced="0"/>
    <cacheHierarchy uniqueName="[Opportunity Product].[Line Item ID]" caption="Line Item ID" attribute="1" defaultMemberUniqueName="[Opportunity Product].[Line Item ID].[All]" allUniqueName="[Opportunity Product].[Line Item ID].[All]" dimensionUniqueName="[Opportunity Product]" displayFolder="" count="0" memberValueDatatype="130" unbalanced="0"/>
    <cacheHierarchy uniqueName="[Opportunity Product].[Opportunity ID]" caption="Opportunity ID" attribute="1" defaultMemberUniqueName="[Opportunity Product].[Opportunity ID].[All]" allUniqueName="[Opportunity Product].[Opportunity ID].[All]" dimensionUniqueName="[Opportunity Product]" displayFolder="" count="0" memberValueDatatype="130" unbalanced="0"/>
    <cacheHierarchy uniqueName="[Opportunity Product].[Name (Product)]" caption="Name (Product)" attribute="1" defaultMemberUniqueName="[Opportunity Product].[Name (Product)].[All]" allUniqueName="[Opportunity Product].[Name (Product)].[All]" dimensionUniqueName="[Opportunity Product]" displayFolder="" count="0" memberValueDatatype="130" unbalanced="0"/>
    <cacheHierarchy uniqueName="[Opportunity Product].[Price Book Entry ID]" caption="Price Book Entry ID" attribute="1" defaultMemberUniqueName="[Opportunity Product].[Price Book Entry ID].[All]" allUniqueName="[Opportunity Product].[Price Book Entry ID].[All]" dimensionUniqueName="[Opportunity Product]" displayFolder="" count="0" memberValueDatatype="130" unbalanced="0"/>
    <cacheHierarchy uniqueName="[Opportunity Product].[Product Code]" caption="Product Code" attribute="1" defaultMemberUniqueName="[Opportunity Product].[Product Code].[All]" allUniqueName="[Opportunity Product].[Product Code].[All]" dimensionUniqueName="[Opportunity Product]" displayFolder="" count="0" memberValueDatatype="130" unbalanced="0"/>
    <cacheHierarchy uniqueName="[Opportunity Product].[Product ID]" caption="Product ID" attribute="1" defaultMemberUniqueName="[Opportunity Product].[Product ID].[All]" allUniqueName="[Opportunity Product].[Product ID].[All]" dimensionUniqueName="[Opportunity Product]" displayFolder="" count="0" memberValueDatatype="130" unbalanced="0"/>
    <cacheHierarchy uniqueName="[Opportunity Product].[System Modstamp]" caption="System Modstamp" attribute="1" time="1" defaultMemberUniqueName="[Opportunity Product].[System Modstamp].[All]" allUniqueName="[Opportunity Product].[System Modstamp].[All]" dimensionUniqueName="[Opportunity Product]" displayFolder="" count="0" memberValueDatatype="7" unbalanced="0"/>
    <cacheHierarchy uniqueName="[Opportunity Product].[Discount]" caption="Discount" attribute="1" defaultMemberUniqueName="[Opportunity Product].[Discount].[All]" allUniqueName="[Opportunity Product].[Discount].[All]" dimensionUniqueName="[Opportunity Product]" displayFolder="" count="0" memberValueDatatype="5" unbalanced="0"/>
    <cacheHierarchy uniqueName="[Opportunity Product].[List Price]" caption="List Price" attribute="1" defaultMemberUniqueName="[Opportunity Product].[List Price].[All]" allUniqueName="[Opportunity Product].[List Price].[All]" dimensionUniqueName="[Opportunity Product]" displayFolder="" count="0" memberValueDatatype="5" unbalanced="0"/>
    <cacheHierarchy uniqueName="[Opportunity Product].[Quantity]" caption="Quantity" attribute="1" defaultMemberUniqueName="[Opportunity Product].[Quantity].[All]" allUniqueName="[Opportunity Product].[Quantity].[All]" dimensionUniqueName="[Opportunity Product]" displayFolder="" count="0" memberValueDatatype="20" unbalanced="0"/>
    <cacheHierarchy uniqueName="[Opportunity Product].[Sales Price]" caption="Sales Price" attribute="1" defaultMemberUniqueName="[Opportunity Product].[Sales Price].[All]" allUniqueName="[Opportunity Product].[Sales Price].[All]" dimensionUniqueName="[Opportunity Product]" displayFolder="" count="0" memberValueDatatype="5" unbalanced="0"/>
    <cacheHierarchy uniqueName="[Opportunity Product].[Sort Order]" caption="Sort Order" attribute="1" defaultMemberUniqueName="[Opportunity Product].[Sort Order].[All]" allUniqueName="[Opportunity Product].[Sort Order].[All]" dimensionUniqueName="[Opportunity Product]" displayFolder="" count="0" memberValueDatatype="20" unbalanced="0"/>
    <cacheHierarchy uniqueName="[Opportunity Product].[Subtotal]" caption="Subtotal" attribute="1" defaultMemberUniqueName="[Opportunity Product].[Subtotal].[All]" allUniqueName="[Opportunity Product].[Subtotal].[All]" dimensionUniqueName="[Opportunity Product]" displayFolder="" count="0" memberValueDatatype="5" unbalanced="0"/>
    <cacheHierarchy uniqueName="[Opportunity Product].[Total Price]" caption="Total Price" attribute="1" defaultMemberUniqueName="[Opportunity Product].[Total Price].[All]" allUniqueName="[Opportunity Product].[Total Price].[All]" dimensionUniqueName="[Opportunity Product]" displayFolder="" count="0" memberValueDatatype="5" unbalanced="0"/>
    <cacheHierarchy uniqueName="[Opportunity Product].[Total Sales Price]" caption="Total Sales Price" attribute="1" defaultMemberUniqueName="[Opportunity Product].[Total Sales Price].[All]" allUniqueName="[Opportunity Product].[Total Sales Price].[All]" dimensionUniqueName="[Opportunity Product]" displayFolder="" count="0" memberValueDatatype="5" unbalanced="0"/>
    <cacheHierarchy uniqueName="[Opportunity Table].[Account ID]" caption="Account ID" attribute="1" defaultMemberUniqueName="[Opportunity Table].[Account ID].[All]" allUniqueName="[Opportunity Table].[Account ID].[All]" dimensionUniqueName="[Opportunity Table]" displayFolder="" count="0" memberValueDatatype="130" unbalanced="0"/>
    <cacheHierarchy uniqueName="[Opportunity Table].[Backlog Rev]" caption="Backlog Rev" attribute="1" defaultMemberUniqueName="[Opportunity Table].[Backlog Rev].[All]" allUniqueName="[Opportunity Table].[Backlog Rev].[All]" dimensionUniqueName="[Opportunity Table]" displayFolder="" count="0" memberValueDatatype="11" unbalanced="0"/>
    <cacheHierarchy uniqueName="[Opportunity Table].[Bio Reactors used]" caption="Bio Reactors used" attribute="1" defaultMemberUniqueName="[Opportunity Table].[Bio Reactors used].[All]" allUniqueName="[Opportunity Table].[Bio Reactors used].[All]" dimensionUniqueName="[Opportunity Table]" displayFolder="" count="0" memberValueDatatype="130" unbalanced="0"/>
    <cacheHierarchy uniqueName="[Opportunity Table].[BM Test]" caption="BM Test" attribute="1" defaultMemberUniqueName="[Opportunity Table].[BM Test].[All]" allUniqueName="[Opportunity Table].[BM Test].[All]" dimensionUniqueName="[Opportunity Table]" displayFolder="" count="0" memberValueDatatype="11" unbalanced="0"/>
    <cacheHierarchy uniqueName="[Opportunity Table].[Campaign ID]" caption="Campaign ID" attribute="1" defaultMemberUniqueName="[Opportunity Table].[Campaign ID].[All]" allUniqueName="[Opportunity Table].[Campaign ID].[All]" dimensionUniqueName="[Opportunity Table]" displayFolder="" count="0" memberValueDatatype="130" unbalanced="0"/>
    <cacheHierarchy uniqueName="[Opportunity Table].[Cell Culture Media]" caption="Cell Culture Media" attribute="1" defaultMemberUniqueName="[Opportunity Table].[Cell Culture Media].[All]" allUniqueName="[Opportunity Table].[Cell Culture Media].[All]" dimensionUniqueName="[Opportunity Table]" displayFolder="" count="0" memberValueDatatype="130" unbalanced="0"/>
    <cacheHierarchy uniqueName="[Opportunity Table].[Cell Type]" caption="Cell Type" attribute="1" defaultMemberUniqueName="[Opportunity Table].[Cell Type].[All]" allUniqueName="[Opportunity Table].[Cell Type].[All]" dimensionUniqueName="[Opportunity Table]" displayFolder="" count="0" memberValueDatatype="130" unbalanced="0"/>
    <cacheHierarchy uniqueName="[Opportunity Table].[Close Date]" caption="Close Date" attribute="1" time="1" defaultMemberUniqueName="[Opportunity Table].[Close Date].[All]" allUniqueName="[Opportunity Table].[Close Date].[All]" dimensionUniqueName="[Opportunity Table]" displayFolder="" count="0" memberValueDatatype="7" unbalanced="0"/>
    <cacheHierarchy uniqueName="[Opportunity Table].[Closed]" caption="Closed" attribute="1" defaultMemberUniqueName="[Opportunity Table].[Closed].[All]" allUniqueName="[Opportunity Table].[Closed].[All]" dimensionUniqueName="[Opportunity Table]" displayFolder="" count="0" memberValueDatatype="11" unbalanced="0"/>
    <cacheHierarchy uniqueName="[Opportunity Table].[Closed Lost Reason]" caption="Closed Lost Reason" attribute="1" defaultMemberUniqueName="[Opportunity Table].[Closed Lost Reason].[All]" allUniqueName="[Opportunity Table].[Closed Lost Reason].[All]" dimensionUniqueName="[Opportunity Table]" displayFolder="" count="0" memberValueDatatype="130" unbalanced="0"/>
    <cacheHierarchy uniqueName="[Opportunity Table].[Competitive Product Details]" caption="Competitive Product Details" attribute="1" defaultMemberUniqueName="[Opportunity Table].[Competitive Product Details].[All]" allUniqueName="[Opportunity Table].[Competitive Product Details].[All]" dimensionUniqueName="[Opportunity Table]" displayFolder="" count="0" memberValueDatatype="130" unbalanced="0"/>
    <cacheHierarchy uniqueName="[Opportunity Table].[Contact ID]" caption="Contact ID" attribute="1" defaultMemberUniqueName="[Opportunity Table].[Contact ID].[All]" allUniqueName="[Opportunity Table].[Contact ID].[All]" dimensionUniqueName="[Opportunity Table]" displayFolder="" count="0" memberValueDatatype="130" unbalanced="0"/>
    <cacheHierarchy uniqueName="[Opportunity Table].[COVID Notes]" caption="COVID Notes" attribute="1" defaultMemberUniqueName="[Opportunity Table].[COVID Notes].[All]" allUniqueName="[Opportunity Table].[COVID Notes].[All]" dimensionUniqueName="[Opportunity Table]" displayFolder="" count="0" memberValueDatatype="130" unbalanced="0"/>
    <cacheHierarchy uniqueName="[Opportunity Table].[COVID Status]" caption="COVID Status" attribute="1" defaultMemberUniqueName="[Opportunity Table].[COVID Status].[All]" allUniqueName="[Opportunity Table].[COVID Status].[All]" dimensionUniqueName="[Opportunity Table]" displayFolder="" count="0" memberValueDatatype="130" unbalanced="0"/>
    <cacheHierarchy uniqueName="[Opportunity Table].[Created By ID]" caption="Created By ID" attribute="1" defaultMemberUniqueName="[Opportunity Table].[Created By ID].[All]" allUniqueName="[Opportunity Table].[Created By ID].[All]" dimensionUniqueName="[Opportunity Table]" displayFolder="" count="0" memberValueDatatype="130" unbalanced="0"/>
    <cacheHierarchy uniqueName="[Opportunity Table].[Created by Lead Conversion]" caption="Created by Lead Conversion" attribute="1" defaultMemberUniqueName="[Opportunity Table].[Created by Lead Conversion].[All]" allUniqueName="[Opportunity Table].[Created by Lead Conversion].[All]" dimensionUniqueName="[Opportunity Table]" displayFolder="" count="0" memberValueDatatype="11" unbalanced="0"/>
    <cacheHierarchy uniqueName="[Opportunity Table].[Created Date]" caption="Created Date" attribute="1" time="1" defaultMemberUniqueName="[Opportunity Table].[Created Date].[All]" allUniqueName="[Opportunity Table].[Created Date].[All]" dimensionUniqueName="[Opportunity Table]" displayFolder="" count="0" memberValueDatatype="7" unbalanced="0"/>
    <cacheHierarchy uniqueName="[Opportunity Table].[Date Opportunity was Closed]" caption="Date Opportunity was Closed" attribute="1" time="1" defaultMemberUniqueName="[Opportunity Table].[Date Opportunity was Closed].[All]" allUniqueName="[Opportunity Table].[Date Opportunity was Closed].[All]" dimensionUniqueName="[Opportunity Table]" displayFolder="" count="0" memberValueDatatype="7" unbalanced="0"/>
    <cacheHierarchy uniqueName="[Opportunity Table].[Deleted]" caption="Deleted" attribute="1" defaultMemberUniqueName="[Opportunity Table].[Deleted].[All]" allUniqueName="[Opportunity Table].[Deleted].[All]" dimensionUniqueName="[Opportunity Table]" displayFolder="" count="0" memberValueDatatype="11" unbalanced="0"/>
    <cacheHierarchy uniqueName="[Opportunity Table].[DOR Distributor]" caption="DOR Distributor" attribute="1" defaultMemberUniqueName="[Opportunity Table].[DOR Distributor].[All]" allUniqueName="[Opportunity Table].[DOR Distributor].[All]" dimensionUniqueName="[Opportunity Table]" displayFolder="" count="0" memberValueDatatype="130" unbalanced="0"/>
    <cacheHierarchy uniqueName="[Opportunity Table].[DOR Expiration]" caption="DOR Expiration" attribute="1" time="1" defaultMemberUniqueName="[Opportunity Table].[DOR Expiration].[All]" allUniqueName="[Opportunity Table].[DOR Expiration].[All]" dimensionUniqueName="[Opportunity Table]" displayFolder="" count="0" memberValueDatatype="7" unbalanced="0"/>
    <cacheHierarchy uniqueName="[Opportunity Table].[Final Quote]" caption="Final Quote" attribute="1" defaultMemberUniqueName="[Opportunity Table].[Final Quote].[All]" allUniqueName="[Opportunity Table].[Final Quote].[All]" dimensionUniqueName="[Opportunity Table]" displayFolder="" count="0" memberValueDatatype="11" unbalanced="0"/>
    <cacheHierarchy uniqueName="[Opportunity Table].[Fiscal Period]" caption="Fiscal Period" attribute="1" time="1" defaultMemberUniqueName="[Opportunity Table].[Fiscal Period].[All]" allUniqueName="[Opportunity Table].[Fiscal Period].[All]" dimensionUniqueName="[Opportunity Table]" displayFolder="" count="0" memberValueDatatype="7" unbalanced="0"/>
    <cacheHierarchy uniqueName="[Opportunity Table].[Fiscal Quarter]" caption="Fiscal Quarter" attribute="1" defaultMemberUniqueName="[Opportunity Table].[Fiscal Quarter].[All]" allUniqueName="[Opportunity Table].[Fiscal Quarter].[All]" dimensionUniqueName="[Opportunity Table]" displayFolder="" count="0" memberValueDatatype="20" unbalanced="0"/>
    <cacheHierarchy uniqueName="[Opportunity Table].[Fiscal Year]" caption="Fiscal Year" attribute="1" defaultMemberUniqueName="[Opportunity Table].[Fiscal Year].[All]" allUniqueName="[Opportunity Table].[Fiscal Year].[All]" dimensionUniqueName="[Opportunity Table]" displayFolder="" count="0" memberValueDatatype="20" unbalanced="0"/>
    <cacheHierarchy uniqueName="[Opportunity Table].[Forecast Category]" caption="Forecast Category" attribute="1" defaultMemberUniqueName="[Opportunity Table].[Forecast Category].[All]" allUniqueName="[Opportunity Table].[Forecast Category].[All]" dimensionUniqueName="[Opportunity Table]" displayFolder="" count="0" memberValueDatatype="130" unbalanced="0"/>
    <cacheHierarchy uniqueName="[Opportunity Table].[Forecast Category1]" caption="Forecast Category1" attribute="1" defaultMemberUniqueName="[Opportunity Table].[Forecast Category1].[All]" allUniqueName="[Opportunity Table].[Forecast Category1].[All]" dimensionUniqueName="[Opportunity Table]" displayFolder="" count="0" memberValueDatatype="130" unbalanced="0"/>
    <cacheHierarchy uniqueName="[Opportunity Table].[Forecast Q Commit]" caption="Forecast Q Commit" attribute="1" defaultMemberUniqueName="[Opportunity Table].[Forecast Q Commit].[All]" allUniqueName="[Opportunity Table].[Forecast Q Commit].[All]" dimensionUniqueName="[Opportunity Table]" displayFolder="" count="0" memberValueDatatype="11" unbalanced="0"/>
    <cacheHierarchy uniqueName="[Opportunity Table].[Forecast Q Prior Commit]" caption="Forecast Q Prior Commit" attribute="1" defaultMemberUniqueName="[Opportunity Table].[Forecast Q Prior Commit].[All]" allUniqueName="[Opportunity Table].[Forecast Q Prior Commit].[All]" dimensionUniqueName="[Opportunity Table]" displayFolder="" count="0" memberValueDatatype="11" unbalanced="0"/>
    <cacheHierarchy uniqueName="[Opportunity Table].[Funding Source]" caption="Funding Source" attribute="1" defaultMemberUniqueName="[Opportunity Table].[Funding Source].[All]" allUniqueName="[Opportunity Table].[Funding Source].[All]" dimensionUniqueName="[Opportunity Table]" displayFolder="" count="0" memberValueDatatype="130" unbalanced="0"/>
    <cacheHierarchy uniqueName="[Opportunity Table].[Has Line Item]" caption="Has Line Item" attribute="1" defaultMemberUniqueName="[Opportunity Table].[Has Line Item].[All]" allUniqueName="[Opportunity Table].[Has Line Item].[All]" dimensionUniqueName="[Opportunity Table]" displayFolder="" count="0" memberValueDatatype="11" unbalanced="0"/>
    <cacheHierarchy uniqueName="[Opportunity Table].[Has Open Activity]" caption="Has Open Activity" attribute="1" defaultMemberUniqueName="[Opportunity Table].[Has Open Activity].[All]" allUniqueName="[Opportunity Table].[Has Open Activity].[All]" dimensionUniqueName="[Opportunity Table]" displayFolder="" count="0" memberValueDatatype="11" unbalanced="0"/>
    <cacheHierarchy uniqueName="[Opportunity Table].[Has Overdue Task]" caption="Has Overdue Task" attribute="1" defaultMemberUniqueName="[Opportunity Table].[Has Overdue Task].[All]" allUniqueName="[Opportunity Table].[Has Overdue Task].[All]" dimensionUniqueName="[Opportunity Table]" displayFolder="" count="0" memberValueDatatype="11" unbalanced="0"/>
    <cacheHierarchy uniqueName="[Opportunity Table].[Industry]" caption="Industry" attribute="1" defaultMemberUniqueName="[Opportunity Table].[Industry].[All]" allUniqueName="[Opportunity Table].[Industry].[All]" dimensionUniqueName="[Opportunity Table]" displayFolder="" count="2" memberValueDatatype="130" unbalanced="0">
      <fieldsUsage count="2">
        <fieldUsage x="-1"/>
        <fieldUsage x="3"/>
      </fieldsUsage>
    </cacheHierarchy>
    <cacheHierarchy uniqueName="[Opportunity Table].[Install This Quarter]" caption="Install This Quarter" attribute="1" defaultMemberUniqueName="[Opportunity Table].[Install This Quarter].[All]" allUniqueName="[Opportunity Table].[Install This Quarter].[All]" dimensionUniqueName="[Opportunity Table]" displayFolder="" count="0" memberValueDatatype="11" unbalanced="0"/>
    <cacheHierarchy uniqueName="[Opportunity Table].[Interface Type]" caption="Interface Type" attribute="1" defaultMemberUniqueName="[Opportunity Table].[Interface Type].[All]" allUniqueName="[Opportunity Table].[Interface Type].[All]" dimensionUniqueName="[Opportunity Table]" displayFolder="" count="0" memberValueDatatype="130" unbalanced="0"/>
    <cacheHierarchy uniqueName="[Opportunity Table].[Internal Forecast]" caption="Internal Forecast" attribute="1" defaultMemberUniqueName="[Opportunity Table].[Internal Forecast].[All]" allUniqueName="[Opportunity Table].[Internal Forecast].[All]" dimensionUniqueName="[Opportunity Table]" displayFolder="" count="0" memberValueDatatype="11" unbalanced="0"/>
    <cacheHierarchy uniqueName="[Opportunity Table].[Last Activity]" caption="Last Activity" attribute="1" time="1" defaultMemberUniqueName="[Opportunity Table].[Last Activity].[All]" allUniqueName="[Opportunity Table].[Last Activity].[All]" dimensionUniqueName="[Opportunity Table]" displayFolder="" count="0" memberValueDatatype="7" unbalanced="0"/>
    <cacheHierarchy uniqueName="[Opportunity Table].[Last Modified By ID]" caption="Last Modified By ID" attribute="1" defaultMemberUniqueName="[Opportunity Table].[Last Modified By ID].[All]" allUniqueName="[Opportunity Table].[Last Modified By ID].[All]" dimensionUniqueName="[Opportunity Table]" displayFolder="" count="0" memberValueDatatype="130" unbalanced="0"/>
    <cacheHierarchy uniqueName="[Opportunity Table].[Last Modified Date]" caption="Last Modified Date" attribute="1" time="1" defaultMemberUniqueName="[Opportunity Table].[Last Modified Date].[All]" allUniqueName="[Opportunity Table].[Last Modified Date].[All]" dimensionUniqueName="[Opportunity Table]" displayFolder="" count="0" memberValueDatatype="7" unbalanced="0"/>
    <cacheHierarchy uniqueName="[Opportunity Table].[Last Referenced Date]" caption="Last Referenced Date" attribute="1" defaultMemberUniqueName="[Opportunity Table].[Last Referenced Date].[All]" allUniqueName="[Opportunity Table].[Last Referenced Date].[All]" dimensionUniqueName="[Opportunity Table]" displayFolder="" count="0" memberValueDatatype="130" unbalanced="0"/>
    <cacheHierarchy uniqueName="[Opportunity Table].[Last Stage Change Date]" caption="Last Stage Change Date" attribute="1" time="1" defaultMemberUniqueName="[Opportunity Table].[Last Stage Change Date].[All]" allUniqueName="[Opportunity Table].[Last Stage Change Date].[All]" dimensionUniqueName="[Opportunity Table]" displayFolder="" count="0" memberValueDatatype="7" unbalanced="0"/>
    <cacheHierarchy uniqueName="[Opportunity Table].[Last Stage Change Date1]" caption="Last Stage Change Date1" attribute="1" time="1" defaultMemberUniqueName="[Opportunity Table].[Last Stage Change Date1].[All]" allUniqueName="[Opportunity Table].[Last Stage Change Date1].[All]" dimensionUniqueName="[Opportunity Table]" displayFolder="" count="0" memberValueDatatype="7" unbalanced="0"/>
    <cacheHierarchy uniqueName="[Opportunity Table].[Last Viewed Date]" caption="Last Viewed Date" attribute="1" defaultMemberUniqueName="[Opportunity Table].[Last Viewed Date].[All]" allUniqueName="[Opportunity Table].[Last Viewed Date].[All]" dimensionUniqueName="[Opportunity Table]" displayFolder="" count="0" memberValueDatatype="130" unbalanced="0"/>
    <cacheHierarchy uniqueName="[Opportunity Table].[LDO]" caption="LDO" attribute="1" defaultMemberUniqueName="[Opportunity Table].[LDO].[All]" allUniqueName="[Opportunity Table].[LDO].[All]" dimensionUniqueName="[Opportunity Table]" displayFolder="" count="0" memberValueDatatype="11" unbalanced="0"/>
    <cacheHierarchy uniqueName="[Opportunity Table].[LDO Priority Level]" caption="LDO Priority Level" attribute="1" defaultMemberUniqueName="[Opportunity Table].[LDO Priority Level].[All]" allUniqueName="[Opportunity Table].[LDO Priority Level].[All]" dimensionUniqueName="[Opportunity Table]" displayFolder="" count="0" memberValueDatatype="130" unbalanced="0"/>
    <cacheHierarchy uniqueName="[Opportunity Table].[Lead Application]" caption="Lead Application" attribute="1" defaultMemberUniqueName="[Opportunity Table].[Lead Application].[All]" allUniqueName="[Opportunity Table].[Lead Application].[All]" dimensionUniqueName="[Opportunity Table]" displayFolder="" count="0" memberValueDatatype="130" unbalanced="0"/>
    <cacheHierarchy uniqueName="[Opportunity Table].[Lead Source]" caption="Lead Source" attribute="1" defaultMemberUniqueName="[Opportunity Table].[Lead Source].[All]" allUniqueName="[Opportunity Table].[Lead Source].[All]" dimensionUniqueName="[Opportunity Table]" displayFolder="" count="0" memberValueDatatype="130" unbalanced="0"/>
    <cacheHierarchy uniqueName="[Opportunity Table].[LS Other Research Area]" caption="LS Other Research Area" attribute="1" defaultMemberUniqueName="[Opportunity Table].[LS Other Research Area].[All]" allUniqueName="[Opportunity Table].[LS Other Research Area].[All]" dimensionUniqueName="[Opportunity Table]" displayFolder="" count="0" memberValueDatatype="130" unbalanced="0"/>
    <cacheHierarchy uniqueName="[Opportunity Table].[LS Research Area]" caption="LS Research Area" attribute="1" defaultMemberUniqueName="[Opportunity Table].[LS Research Area].[All]" allUniqueName="[Opportunity Table].[LS Research Area].[All]" dimensionUniqueName="[Opportunity Table]" displayFolder="" count="0" memberValueDatatype="130" unbalanced="0"/>
    <cacheHierarchy uniqueName="[Opportunity Table].[Mass Spec Manufacturer]" caption="Mass Spec Manufacturer" attribute="1" defaultMemberUniqueName="[Opportunity Table].[Mass Spec Manufacturer].[All]" allUniqueName="[Opportunity Table].[Mass Spec Manufacturer].[All]" dimensionUniqueName="[Opportunity Table]" displayFolder="" count="0" memberValueDatatype="130" unbalanced="0"/>
    <cacheHierarchy uniqueName="[Opportunity Table].[Mass Spec Type]" caption="Mass Spec Type" attribute="1" defaultMemberUniqueName="[Opportunity Table].[Mass Spec Type].[All]" allUniqueName="[Opportunity Table].[Mass Spec Type].[All]" dimensionUniqueName="[Opportunity Table]" displayFolder="" count="0" memberValueDatatype="130" unbalanced="0"/>
    <cacheHierarchy uniqueName="[Opportunity Table].[Media Provider]" caption="Media Provider" attribute="1" defaultMemberUniqueName="[Opportunity Table].[Media Provider].[All]" allUniqueName="[Opportunity Table].[Media Provider].[All]" dimensionUniqueName="[Opportunity Table]" displayFolder="" count="0" memberValueDatatype="130" unbalanced="0"/>
    <cacheHierarchy uniqueName="[Opportunity Table].[Opportunity ID]" caption="Opportunity ID" attribute="1" defaultMemberUniqueName="[Opportunity Table].[Opportunity ID].[All]" allUniqueName="[Opportunity Table].[Opportunity ID].[All]" dimensionUniqueName="[Opportunity Table]" displayFolder="" count="0" memberValueDatatype="130" unbalanced="0"/>
    <cacheHierarchy uniqueName="[Opportunity Table].[Opportunity Type]" caption="Opportunity Type" attribute="1" defaultMemberUniqueName="[Opportunity Table].[Opportunity Type].[All]" allUniqueName="[Opportunity Table].[Opportunity Type].[All]" dimensionUniqueName="[Opportunity Table]" displayFolder="" count="0" memberValueDatatype="130" unbalanced="0"/>
    <cacheHierarchy uniqueName="[Opportunity Table].[Order Finalized]" caption="Order Finalized" attribute="1" defaultMemberUniqueName="[Opportunity Table].[Order Finalized].[All]" allUniqueName="[Opportunity Table].[Order Finalized].[All]" dimensionUniqueName="[Opportunity Table]" displayFolder="" count="0" memberValueDatatype="11" unbalanced="0"/>
    <cacheHierarchy uniqueName="[Opportunity Table].[Other Closed Lost Details]" caption="Other Closed Lost Details" attribute="1" defaultMemberUniqueName="[Opportunity Table].[Other Closed Lost Details].[All]" allUniqueName="[Opportunity Table].[Other Closed Lost Details].[All]" dimensionUniqueName="[Opportunity Table]" displayFolder="" count="0" memberValueDatatype="130" unbalanced="0"/>
    <cacheHierarchy uniqueName="[Opportunity Table].[Other Mass Spec Type]" caption="Other Mass Spec Type" attribute="1" defaultMemberUniqueName="[Opportunity Table].[Other Mass Spec Type].[All]" allUniqueName="[Opportunity Table].[Other Mass Spec Type].[All]" dimensionUniqueName="[Opportunity Table]" displayFolder="" count="0" memberValueDatatype="130" unbalanced="0"/>
    <cacheHierarchy uniqueName="[Opportunity Table].[Other Research Area]" caption="Other Research Area" attribute="1" defaultMemberUniqueName="[Opportunity Table].[Other Research Area].[All]" allUniqueName="[Opportunity Table].[Other Research Area].[All]" dimensionUniqueName="[Opportunity Table]" displayFolder="" count="0" memberValueDatatype="130" unbalanced="0"/>
    <cacheHierarchy uniqueName="[Opportunity Table].[Owner ID]" caption="Owner ID" attribute="1" defaultMemberUniqueName="[Opportunity Table].[Owner ID].[All]" allUniqueName="[Opportunity Table].[Owner ID].[All]" dimensionUniqueName="[Opportunity Table]" displayFolder="" count="0" memberValueDatatype="130" unbalanced="0"/>
    <cacheHierarchy uniqueName="[Opportunity Table].[Price Book ID]" caption="Price Book ID" attribute="1" defaultMemberUniqueName="[Opportunity Table].[Price Book ID].[All]" allUniqueName="[Opportunity Table].[Price Book ID].[All]" dimensionUniqueName="[Opportunity Table]" displayFolder="" count="0" memberValueDatatype="130" unbalanced="0"/>
    <cacheHierarchy uniqueName="[Opportunity Table].[Primary Application]" caption="Primary Application" attribute="1" defaultMemberUniqueName="[Opportunity Table].[Primary Application].[All]" allUniqueName="[Opportunity Table].[Primary Application].[All]" dimensionUniqueName="[Opportunity Table]" displayFolder="" count="0" memberValueDatatype="130" unbalanced="0"/>
    <cacheHierarchy uniqueName="[Opportunity Table].[Primary Application (FF)]" caption="Primary Application (FF)" attribute="1" defaultMemberUniqueName="[Opportunity Table].[Primary Application (FF)].[All]" allUniqueName="[Opportunity Table].[Primary Application (FF)].[All]" dimensionUniqueName="[Opportunity Table]" displayFolder="" count="0" memberValueDatatype="130" unbalanced="0"/>
    <cacheHierarchy uniqueName="[Opportunity Table].[Primary Contact]" caption="Primary Contact" attribute="1" defaultMemberUniqueName="[Opportunity Table].[Primary Contact].[All]" allUniqueName="[Opportunity Table].[Primary Contact].[All]" dimensionUniqueName="[Opportunity Table]" displayFolder="" count="0" memberValueDatatype="130" unbalanced="0"/>
    <cacheHierarchy uniqueName="[Opportunity Table].[Product Category]" caption="Product Category" attribute="1" defaultMemberUniqueName="[Opportunity Table].[Product Category].[All]" allUniqueName="[Opportunity Table].[Product Category].[All]" dimensionUniqueName="[Opportunity Table]" displayFolder="" count="0" memberValueDatatype="130" unbalanced="0"/>
    <cacheHierarchy uniqueName="[Opportunity Table].[Product of Interest]" caption="Product of Interest" attribute="1" defaultMemberUniqueName="[Opportunity Table].[Product of Interest].[All]" allUniqueName="[Opportunity Table].[Product of Interest].[All]" dimensionUniqueName="[Opportunity Table]" displayFolder="" count="0" memberValueDatatype="130" unbalanced="0"/>
    <cacheHierarchy uniqueName="[Opportunity Table].[Purchase Agent]" caption="Purchase Agent" attribute="1" defaultMemberUniqueName="[Opportunity Table].[Purchase Agent].[All]" allUniqueName="[Opportunity Table].[Purchase Agent].[All]" dimensionUniqueName="[Opportunity Table]" displayFolder="" count="0" memberValueDatatype="130" unbalanced="0"/>
    <cacheHierarchy uniqueName="[Opportunity Table].[Quote ID]" caption="Quote ID" attribute="1" defaultMemberUniqueName="[Opportunity Table].[Quote ID].[All]" allUniqueName="[Opportunity Table].[Quote ID].[All]" dimensionUniqueName="[Opportunity Table]" displayFolder="" count="0" memberValueDatatype="130" unbalanced="0"/>
    <cacheHierarchy uniqueName="[Opportunity Table].[Record Type ID]" caption="Record Type ID" attribute="1" defaultMemberUniqueName="[Opportunity Table].[Record Type ID].[All]" allUniqueName="[Opportunity Table].[Record Type ID].[All]" dimensionUniqueName="[Opportunity Table]" displayFolder="" count="0" memberValueDatatype="130" unbalanced="0"/>
    <cacheHierarchy uniqueName="[Opportunity Table].[Registered Vendor (confirmed)]" caption="Registered Vendor (confirmed)" attribute="1" defaultMemberUniqueName="[Opportunity Table].[Registered Vendor (confirmed)].[All]" allUniqueName="[Opportunity Table].[Registered Vendor (confirmed)].[All]" dimensionUniqueName="[Opportunity Table]" displayFolder="" count="0" memberValueDatatype="11" unbalanced="0"/>
    <cacheHierarchy uniqueName="[Opportunity Table].[Secondary Application (FF)]" caption="Secondary Application (FF)" attribute="1" defaultMemberUniqueName="[Opportunity Table].[Secondary Application (FF)].[All]" allUniqueName="[Opportunity Table].[Secondary Application (FF)].[All]" dimensionUniqueName="[Opportunity Table]" displayFolder="" count="0" memberValueDatatype="130" unbalanced="0"/>
    <cacheHierarchy uniqueName="[Opportunity Table].[Ship This Quarter]" caption="Ship This Quarter" attribute="1" defaultMemberUniqueName="[Opportunity Table].[Ship This Quarter].[All]" allUniqueName="[Opportunity Table].[Ship This Quarter].[All]" dimensionUniqueName="[Opportunity Table]" displayFolder="" count="0" memberValueDatatype="11" unbalanced="0"/>
    <cacheHierarchy uniqueName="[Opportunity Table].[Ship This Quarter List]" caption="Ship This Quarter List" attribute="1" defaultMemberUniqueName="[Opportunity Table].[Ship This Quarter List].[All]" allUniqueName="[Opportunity Table].[Ship This Quarter List].[All]" dimensionUniqueName="[Opportunity Table]" displayFolder="" count="0" memberValueDatatype="130" unbalanced="0"/>
    <cacheHierarchy uniqueName="[Opportunity Table].[Signing Authority]" caption="Signing Authority" attribute="1" defaultMemberUniqueName="[Opportunity Table].[Signing Authority].[All]" allUniqueName="[Opportunity Table].[Signing Authority].[All]" dimensionUniqueName="[Opportunity Table]" displayFolder="" count="0" memberValueDatatype="130" unbalanced="0"/>
    <cacheHierarchy uniqueName="[Opportunity Table].[Stage]" caption="Stage" attribute="1" defaultMemberUniqueName="[Opportunity Table].[Stage].[All]" allUniqueName="[Opportunity Table].[Stage].[All]" dimensionUniqueName="[Opportunity Table]" displayFolder="" count="0" memberValueDatatype="130" unbalanced="0"/>
    <cacheHierarchy uniqueName="[Opportunity Table].[Standard Application]" caption="Standard Application" attribute="1" defaultMemberUniqueName="[Opportunity Table].[Standard Application].[All]" allUniqueName="[Opportunity Table].[Standard Application].[All]" dimensionUniqueName="[Opportunity Table]" displayFolder="" count="0" memberValueDatatype="11" unbalanced="0"/>
    <cacheHierarchy uniqueName="[Opportunity Table].[System Modstamp]" caption="System Modstamp" attribute="1" time="1" defaultMemberUniqueName="[Opportunity Table].[System Modstamp].[All]" allUniqueName="[Opportunity Table].[System Modstamp].[All]" dimensionUniqueName="[Opportunity Table]" displayFolder="" count="0" memberValueDatatype="7" unbalanced="0"/>
    <cacheHierarchy uniqueName="[Opportunity Table].[Technical Owner]" caption="Technical Owner" attribute="1" defaultMemberUniqueName="[Opportunity Table].[Technical Owner].[All]" allUniqueName="[Opportunity Table].[Technical Owner].[All]" dimensionUniqueName="[Opportunity Table]" displayFolder="" count="0" memberValueDatatype="130" unbalanced="0"/>
    <cacheHierarchy uniqueName="[Opportunity Table].[Training Date]" caption="Training Date" attribute="1" defaultMemberUniqueName="[Opportunity Table].[Training Date].[All]" allUniqueName="[Opportunity Table].[Training Date].[All]" dimensionUniqueName="[Opportunity Table]" displayFolder="" count="0" memberValueDatatype="130" unbalanced="0"/>
    <cacheHierarchy uniqueName="[Opportunity Table].[Validated Customer Needs]" caption="Validated Customer Needs" attribute="1" defaultMemberUniqueName="[Opportunity Table].[Validated Customer Needs].[All]" allUniqueName="[Opportunity Table].[Validated Customer Needs].[All]" dimensionUniqueName="[Opportunity Table]" displayFolder="" count="0" memberValueDatatype="11" unbalanced="0"/>
    <cacheHierarchy uniqueName="[Opportunity Table].[Won]" caption="Won" attribute="1" defaultMemberUniqueName="[Opportunity Table].[Won].[All]" allUniqueName="[Opportunity Table].[Won].[All]" dimensionUniqueName="[Opportunity Table]" displayFolder="" count="0" memberValueDatatype="11" unbalanced="0"/>
    <cacheHierarchy uniqueName="[Opportunity Table].[# Close Date Extensions]" caption="# Close Date Extensions" attribute="1" defaultMemberUniqueName="[Opportunity Table].[# Close Date Extensions].[All]" allUniqueName="[Opportunity Table].[# Close Date Extensions].[All]" dimensionUniqueName="[Opportunity Table]" displayFolder="" count="0" memberValueDatatype="20" unbalanced="0"/>
    <cacheHierarchy uniqueName="[Opportunity Table].[# Close Date Month Extensions]" caption="# Close Date Month Extensions" attribute="1" defaultMemberUniqueName="[Opportunity Table].[# Close Date Month Extensions].[All]" allUniqueName="[Opportunity Table].[# Close Date Month Extensions].[All]" dimensionUniqueName="[Opportunity Table]" displayFolder="" count="0" memberValueDatatype="20" unbalanced="0"/>
    <cacheHierarchy uniqueName="[Opportunity Table].[Amount]" caption="Amount" attribute="1" defaultMemberUniqueName="[Opportunity Table].[Amount].[All]" allUniqueName="[Opportunity Table].[Amount].[All]" dimensionUniqueName="[Opportunity Table]" displayFolder="" count="0" memberValueDatatype="5" unbalanced="0"/>
    <cacheHierarchy uniqueName="[Opportunity Table].[Days Open]" caption="Days Open" attribute="1" defaultMemberUniqueName="[Opportunity Table].[Days Open].[All]" allUniqueName="[Opportunity Table].[Days Open].[All]" dimensionUniqueName="[Opportunity Table]" displayFolder="" count="0" memberValueDatatype="130" unbalanced="0"/>
    <cacheHierarchy uniqueName="[Opportunity Table].[Expected Amount]" caption="Expected Amount" attribute="1" defaultMemberUniqueName="[Opportunity Table].[Expected Amount].[All]" allUniqueName="[Opportunity Table].[Expected Amount].[All]" dimensionUniqueName="[Opportunity Table]" displayFolder="" count="0" memberValueDatatype="5" unbalanced="0"/>
    <cacheHierarchy uniqueName="[Opportunity Table].[Probability (%)]" caption="Probability (%)" attribute="1" defaultMemberUniqueName="[Opportunity Table].[Probability (%)].[All]" allUniqueName="[Opportunity Table].[Probability (%)].[All]" dimensionUniqueName="[Opportunity Table]" displayFolder="" count="0" memberValueDatatype="20" unbalanced="0"/>
    <cacheHierarchy uniqueName="[Opportunity Table].[Push Count]" caption="Push Count" attribute="1" defaultMemberUniqueName="[Opportunity Table].[Push Count].[All]" allUniqueName="[Opportunity Table].[Push Count].[All]" dimensionUniqueName="[Opportunity Table]" displayFolder="" count="0" memberValueDatatype="20" unbalanced="0"/>
    <cacheHierarchy uniqueName="[Opportunity Table].[Created Date (Year)]" caption="Created Date (Year)" attribute="1" defaultMemberUniqueName="[Opportunity Table].[Created Date (Year)].[All]" allUniqueName="[Opportunity Table].[Created Date (Year)].[All]" dimensionUniqueName="[Opportunity Table]" displayFolder="" count="2" memberValueDatatype="130" unbalanced="0">
      <fieldsUsage count="2">
        <fieldUsage x="-1"/>
        <fieldUsage x="0"/>
      </fieldsUsage>
    </cacheHierarchy>
    <cacheHierarchy uniqueName="[Opportunity Table].[Created Date (Quarter)]" caption="Created Date (Quarter)" attribute="1" defaultMemberUniqueName="[Opportunity Table].[Created Date (Quarter)].[All]" allUniqueName="[Opportunity Table].[Created Date (Quarter)].[All]" dimensionUniqueName="[Opportunity Table]" displayFolder="" count="0" memberValueDatatype="130" unbalanced="0"/>
    <cacheHierarchy uniqueName="[Opportunity Table].[Created Date (Month)]" caption="Created Date (Month)" attribute="1" defaultMemberUniqueName="[Opportunity Table].[Created Date (Month)].[All]" allUniqueName="[Opportunity Table].[Created Date (Month)].[All]" dimensionUniqueName="[Opportunity Table]" displayFolder="" count="0" memberValueDatatype="130" unbalanced="0"/>
    <cacheHierarchy uniqueName="[User].[Active]" caption="Active" attribute="1" defaultMemberUniqueName="[User].[Active].[All]" allUniqueName="[User].[Active].[All]" dimensionUniqueName="[User]" displayFolder="" count="0" memberValueDatatype="11" unbalanced="0"/>
    <cacheHierarchy uniqueName="[User].[Activity Reminders Popup]" caption="Activity Reminders Popup" attribute="1" defaultMemberUniqueName="[User].[Activity Reminders Popup].[All]" allUniqueName="[User].[Activity Reminders Popup].[All]" dimensionUniqueName="[User]" displayFolder="" count="0" memberValueDatatype="11" unbalanced="0"/>
    <cacheHierarchy uniqueName="[User].[Admin Info Emails]" caption="Admin Info Emails" attribute="1" defaultMemberUniqueName="[User].[Admin Info Emails].[All]" allUniqueName="[User].[Admin Info Emails].[All]" dimensionUniqueName="[User]" displayFolder="" count="0" memberValueDatatype="11" unbalanced="0"/>
    <cacheHierarchy uniqueName="[User].[Allow Forecasting]" caption="Allow Forecasting" attribute="1" defaultMemberUniqueName="[User].[Allow Forecasting].[All]" allUniqueName="[User].[Allow Forecasting].[All]" dimensionUniqueName="[User]" displayFolder="" count="0" memberValueDatatype="11" unbalanced="0"/>
    <cacheHierarchy uniqueName="[User].[Apex Pages Developer Mode]" caption="Apex Pages Developer Mode" attribute="1" defaultMemberUniqueName="[User].[Apex Pages Developer Mode].[All]" allUniqueName="[User].[Apex Pages Developer Mode].[All]" dimensionUniqueName="[User]" displayFolder="" count="0" memberValueDatatype="11" unbalanced="0"/>
    <cacheHierarchy uniqueName="[User].[Auto Bcc]" caption="Auto Bcc" attribute="1" defaultMemberUniqueName="[User].[Auto Bcc].[All]" allUniqueName="[User].[Auto Bcc].[All]" dimensionUniqueName="[User]" displayFolder="" count="0" memberValueDatatype="11" unbalanced="0"/>
    <cacheHierarchy uniqueName="[User].[Auto Bcc Stay In Touch]" caption="Auto Bcc Stay In Touch" attribute="1" defaultMemberUniqueName="[User].[Auto Bcc Stay In Touch].[All]" allUniqueName="[User].[Auto Bcc Stay In Touch].[All]" dimensionUniqueName="[User]" displayFolder="" count="0" memberValueDatatype="11" unbalanced="0"/>
    <cacheHierarchy uniqueName="[User].[Auto-login To Call Center]" caption="Auto-login To Call Center" attribute="1" defaultMemberUniqueName="[User].[Auto-login To Call Center].[All]" allUniqueName="[User].[Auto-login To Call Center].[All]" dimensionUniqueName="[User]" displayFolder="" count="0" memberValueDatatype="11" unbalanced="0"/>
    <cacheHierarchy uniqueName="[User].[Cache Diagnostics]" caption="Cache Diagnostics" attribute="1" defaultMemberUniqueName="[User].[Cache Diagnostics].[All]" allUniqueName="[User].[Cache Diagnostics].[All]" dimensionUniqueName="[User]" displayFolder="" count="0" memberValueDatatype="11" unbalanced="0"/>
    <cacheHierarchy uniqueName="[User].[Call Center ID]" caption="Call Center ID" attribute="1" defaultMemberUniqueName="[User].[Call Center ID].[All]" allUniqueName="[User].[Call Center ID].[All]" dimensionUniqueName="[User]" displayFolder="" count="0" memberValueDatatype="130" unbalanced="0"/>
    <cacheHierarchy uniqueName="[User].[Can View Not Assigned Prospects]" caption="Can View Not Assigned Prospects" attribute="1" defaultMemberUniqueName="[User].[Can View Not Assigned Prospects].[All]" allUniqueName="[User].[Can View Not Assigned Prospects].[All]" dimensionUniqueName="[User]" displayFolder="" count="0" memberValueDatatype="11" unbalanced="0"/>
    <cacheHierarchy uniqueName="[User].[Chatter Answers User]" caption="Chatter Answers User" attribute="1" defaultMemberUniqueName="[User].[Chatter Answers User].[All]" allUniqueName="[User].[Chatter Answers User].[All]" dimensionUniqueName="[User]" displayFolder="" count="0" memberValueDatatype="11" unbalanced="0"/>
    <cacheHierarchy uniqueName="[User].[Chatter Email Highlights Frequency]" caption="Chatter Email Highlights Frequency" attribute="1" defaultMemberUniqueName="[User].[Chatter Email Highlights Frequency].[All]" allUniqueName="[User].[Chatter Email Highlights Frequency].[All]" dimensionUniqueName="[User]" displayFolder="" count="0" memberValueDatatype="130" unbalanced="0"/>
    <cacheHierarchy uniqueName="[User].[City]" caption="City" attribute="1" defaultMemberUniqueName="[User].[City].[All]" allUniqueName="[User].[City].[All]" dimensionUniqueName="[User]" displayFolder="" count="0" memberValueDatatype="130" unbalanced="0"/>
    <cacheHierarchy uniqueName="[User].[Country]" caption="Country" attribute="1" defaultMemberUniqueName="[User].[Country].[All]" allUniqueName="[User].[Country].[All]" dimensionUniqueName="[User]" displayFolder="" count="0" memberValueDatatype="130" unbalanced="0"/>
    <cacheHierarchy uniqueName="[User].[Create LEX Apps WT Shown]" caption="Create LEX Apps WT Shown" attribute="1" defaultMemberUniqueName="[User].[Create LEX Apps WT Shown].[All]" allUniqueName="[User].[Create LEX Apps WT Shown].[All]" dimensionUniqueName="[User]" displayFolder="" count="0" memberValueDatatype="11" unbalanced="0"/>
    <cacheHierarchy uniqueName="[User].[Created By ID]" caption="Created By ID" attribute="1" defaultMemberUniqueName="[User].[Created By ID].[All]" allUniqueName="[User].[Created By ID].[All]" dimensionUniqueName="[User]" displayFolder="" count="0" memberValueDatatype="130" unbalanced="0"/>
    <cacheHierarchy uniqueName="[User].[Created Date]" caption="Created Date" attribute="1" time="1" defaultMemberUniqueName="[User].[Created Date].[All]" allUniqueName="[User].[Created Date].[All]" dimensionUniqueName="[User]" displayFolder="" count="0" memberValueDatatype="7" unbalanced="0"/>
    <cacheHierarchy uniqueName="[User].[Default Notification Frequency when Joining Groups]" caption="Default Notification Frequency when Joining Groups" attribute="1" defaultMemberUniqueName="[User].[Default Notification Frequency when Joining Groups].[All]" allUniqueName="[User].[Default Notification Frequency when Joining Groups].[All]" dimensionUniqueName="[User]" displayFolder="" count="0" memberValueDatatype="130" unbalanced="0"/>
    <cacheHierarchy uniqueName="[User].[Delegated Approver ID]" caption="Delegated Approver ID" attribute="1" defaultMemberUniqueName="[User].[Delegated Approver ID].[All]" allUniqueName="[User].[Delegated Approver ID].[All]" dimensionUniqueName="[User]" displayFolder="" count="0" memberValueDatatype="130" unbalanced="0"/>
    <cacheHierarchy uniqueName="[User].[Department]" caption="Department" attribute="1" defaultMemberUniqueName="[User].[Department].[All]" allUniqueName="[User].[Department].[All]" dimensionUniqueName="[User]" displayFolder="" count="0" memberValueDatatype="130" unbalanced="0"/>
    <cacheHierarchy uniqueName="[User].[Dis Comment After Like Email]" caption="Dis Comment After Like Email" attribute="1" defaultMemberUniqueName="[User].[Dis Comment After Like Email].[All]" allUniqueName="[User].[Dis Comment After Like Email].[All]" dimensionUniqueName="[User]" displayFolder="" count="0" memberValueDatatype="11" unbalanced="0"/>
    <cacheHierarchy uniqueName="[User].[Dis Mentions Comment Email]" caption="Dis Mentions Comment Email" attribute="1" defaultMemberUniqueName="[User].[Dis Mentions Comment Email].[All]" allUniqueName="[User].[Dis Mentions Comment Email].[All]" dimensionUniqueName="[User]" displayFolder="" count="0" memberValueDatatype="11" unbalanced="0"/>
    <cacheHierarchy uniqueName="[User].[Dis Prof Post Comment Email]" caption="Dis Prof Post Comment Email" attribute="1" defaultMemberUniqueName="[User].[Dis Prof Post Comment Email].[All]" allUniqueName="[User].[Dis Prof Post Comment Email].[All]" dimensionUniqueName="[User]" displayFolder="" count="0" memberValueDatatype="11" unbalanced="0"/>
    <cacheHierarchy uniqueName="[User].[Disable All Feeds Email]" caption="Disable All Feeds Email" attribute="1" defaultMemberUniqueName="[User].[Disable All Feeds Email].[All]" allUniqueName="[User].[Disable All Feeds Email].[All]" dimensionUniqueName="[User]" displayFolder="" count="0" memberValueDatatype="11" unbalanced="0"/>
    <cacheHierarchy uniqueName="[User].[Disable Bookmark Email]" caption="Disable Bookmark Email" attribute="1" defaultMemberUniqueName="[User].[Disable Bookmark Email].[All]" allUniqueName="[User].[Disable Bookmark Email].[All]" dimensionUniqueName="[User]" displayFolder="" count="0" memberValueDatatype="11" unbalanced="0"/>
    <cacheHierarchy uniqueName="[User].[Disable Change Comment Email]" caption="Disable Change Comment Email" attribute="1" defaultMemberUniqueName="[User].[Disable Change Comment Email].[All]" allUniqueName="[User].[Disable Change Comment Email].[All]" dimensionUniqueName="[User]" displayFolder="" count="0" memberValueDatatype="11" unbalanced="0"/>
    <cacheHierarchy uniqueName="[User].[Disable Endorsement Email]" caption="Disable Endorsement Email" attribute="1" defaultMemberUniqueName="[User].[Disable Endorsement Email].[All]" allUniqueName="[User].[Disable Endorsement Email].[All]" dimensionUniqueName="[User]" displayFolder="" count="0" memberValueDatatype="11" unbalanced="0"/>
    <cacheHierarchy uniqueName="[User].[Disable File Share Notifications For Api]" caption="Disable File Share Notifications For Api" attribute="1" defaultMemberUniqueName="[User].[Disable File Share Notifications For Api].[All]" allUniqueName="[User].[Disable File Share Notifications For Api].[All]" dimensionUniqueName="[User]" displayFolder="" count="0" memberValueDatatype="11" unbalanced="0"/>
    <cacheHierarchy uniqueName="[User].[Disable Followers Email]" caption="Disable Followers Email" attribute="1" defaultMemberUniqueName="[User].[Disable Followers Email].[All]" allUniqueName="[User].[Disable Followers Email].[All]" dimensionUniqueName="[User]" displayFolder="" count="0" memberValueDatatype="11" unbalanced="0"/>
    <cacheHierarchy uniqueName="[User].[Disable Later Comment Email]" caption="Disable Later Comment Email" attribute="1" defaultMemberUniqueName="[User].[Disable Later Comment Email].[All]" allUniqueName="[User].[Disable Later Comment Email].[All]" dimensionUniqueName="[User]" displayFolder="" count="0" memberValueDatatype="11" unbalanced="0"/>
    <cacheHierarchy uniqueName="[User].[Disable Like Email]" caption="Disable Like Email" attribute="1" defaultMemberUniqueName="[User].[Disable Like Email].[All]" allUniqueName="[User].[Disable Like Email].[All]" dimensionUniqueName="[User]" displayFolder="" count="0" memberValueDatatype="11" unbalanced="0"/>
    <cacheHierarchy uniqueName="[User].[Disable Mentions Post Email]" caption="Disable Mentions Post Email" attribute="1" defaultMemberUniqueName="[User].[Disable Mentions Post Email].[All]" allUniqueName="[User].[Disable Mentions Post Email].[All]" dimensionUniqueName="[User]" displayFolder="" count="0" memberValueDatatype="11" unbalanced="0"/>
    <cacheHierarchy uniqueName="[User].[Disable Message Email]" caption="Disable Message Email" attribute="1" defaultMemberUniqueName="[User].[Disable Message Email].[All]" allUniqueName="[User].[Disable Message Email].[All]" dimensionUniqueName="[User]" displayFolder="" count="0" memberValueDatatype="11" unbalanced="0"/>
    <cacheHierarchy uniqueName="[User].[Disable Profile Post Email]" caption="Disable Profile Post Email" attribute="1" defaultMemberUniqueName="[User].[Disable Profile Post Email].[All]" allUniqueName="[User].[Disable Profile Post Email].[All]" dimensionUniqueName="[User]" displayFolder="" count="0" memberValueDatatype="11" unbalanced="0"/>
    <cacheHierarchy uniqueName="[User].[Disable Share Post Email]" caption="Disable Share Post Email" attribute="1" defaultMemberUniqueName="[User].[Disable Share Post Email].[All]" allUniqueName="[User].[Disable Share Post Email].[All]" dimensionUniqueName="[User]" displayFolder="" count="0" memberValueDatatype="11" unbalanced="0"/>
    <cacheHierarchy uniqueName="[User].[Enable Auto Sub For Feeds]" caption="Enable Auto Sub For Feeds" attribute="1" defaultMemberUniqueName="[User].[Enable Auto Sub For Feeds].[All]" allUniqueName="[User].[Enable Auto Sub For Feeds].[All]" dimensionUniqueName="[User]" displayFolder="" count="0" memberValueDatatype="11" unbalanced="0"/>
    <cacheHierarchy uniqueName="[User].[Event Reminders Checkbox Default]" caption="Event Reminders Checkbox Default" attribute="1" defaultMemberUniqueName="[User].[Event Reminders Checkbox Default].[All]" allUniqueName="[User].[Event Reminders Checkbox Default].[All]" dimensionUniqueName="[User]" displayFolder="" count="0" memberValueDatatype="11" unbalanced="0"/>
    <cacheHierarchy uniqueName="[User].[Exclude Mail App Attachments]" caption="Exclude Mail App Attachments" attribute="1" defaultMemberUniqueName="[User].[Exclude Mail App Attachments].[All]" allUniqueName="[User].[Exclude Mail App Attachments].[All]" dimensionUniqueName="[User]" displayFolder="" count="0" memberValueDatatype="11" unbalanced="0"/>
    <cacheHierarchy uniqueName="[User].[Extension]" caption="Extension" attribute="1" defaultMemberUniqueName="[User].[Extension].[All]" allUniqueName="[User].[Extension].[All]" dimensionUniqueName="[User]" displayFolder="" count="0" memberValueDatatype="20" unbalanced="0"/>
    <cacheHierarchy uniqueName="[User].[Favorites Show Top Favorites]" caption="Favorites Show Top Favorites" attribute="1" defaultMemberUniqueName="[User].[Favorites Show Top Favorites].[All]" allUniqueName="[User].[Favorites Show Top Favorites].[All]" dimensionUniqueName="[User]" displayFolder="" count="0" memberValueDatatype="11" unbalanced="0"/>
    <cacheHierarchy uniqueName="[User].[Favorites WT Shown]" caption="Favorites WT Shown" attribute="1" defaultMemberUniqueName="[User].[Favorites WT Shown].[All]" allUniqueName="[User].[Favorites WT Shown].[All]" dimensionUniqueName="[User]" displayFolder="" count="0" memberValueDatatype="11" unbalanced="0"/>
    <cacheHierarchy uniqueName="[User].[Flow User]" caption="Flow User" attribute="1" defaultMemberUniqueName="[User].[Flow User].[All]" allUniqueName="[User].[Flow User].[All]" dimensionUniqueName="[User]" displayFolder="" count="0" memberValueDatatype="11" unbalanced="0"/>
    <cacheHierarchy uniqueName="[User].[Full Name]" caption="Full Name" attribute="1" defaultMemberUniqueName="[User].[Full Name].[All]" allUniqueName="[User].[Full Name].[All]" dimensionUniqueName="[User]" displayFolder="" count="0" memberValueDatatype="130" unbalanced="0"/>
    <cacheHierarchy uniqueName="[User].[Geocode Accuracy]" caption="Geocode Accuracy" attribute="1" defaultMemberUniqueName="[User].[Geocode Accuracy].[All]" allUniqueName="[User].[Geocode Accuracy].[All]" dimensionUniqueName="[User]" displayFolder="" count="0" memberValueDatatype="130" unbalanced="0"/>
    <cacheHierarchy uniqueName="[User].[Global Nav Bar WT Shown]" caption="Global Nav Bar WT Shown" attribute="1" defaultMemberUniqueName="[User].[Global Nav Bar WT Shown].[All]" allUniqueName="[User].[Global Nav Bar WT Shown].[All]" dimensionUniqueName="[User]" displayFolder="" count="0" memberValueDatatype="11" unbalanced="0"/>
    <cacheHierarchy uniqueName="[User].[Global Nav Grid Menu WT Shown]" caption="Global Nav Grid Menu WT Shown" attribute="1" defaultMemberUniqueName="[User].[Global Nav Grid Menu WT Shown].[All]" allUniqueName="[User].[Global Nav Grid Menu WT Shown].[All]" dimensionUniqueName="[User]" displayFolder="" count="0" memberValueDatatype="11" unbalanced="0"/>
    <cacheHierarchy uniqueName="[User].[Has Celebration Badge]" caption="Has Celebration Badge" attribute="1" defaultMemberUniqueName="[User].[Has Celebration Badge].[All]" allUniqueName="[User].[Has Celebration Badge].[All]" dimensionUniqueName="[User]" displayFolder="" count="0" memberValueDatatype="11" unbalanced="0"/>
    <cacheHierarchy uniqueName="[User].[Has Profile Photo]" caption="Has Profile Photo" attribute="1" defaultMemberUniqueName="[User].[Has Profile Photo].[All]" allUniqueName="[User].[Has Profile Photo].[All]" dimensionUniqueName="[User]" displayFolder="" count="0" memberValueDatatype="11" unbalanced="0"/>
    <cacheHierarchy uniqueName="[User].[Hide Bigger Photo Callout]" caption="Hide Bigger Photo Callout" attribute="1" defaultMemberUniqueName="[User].[Hide Bigger Photo Callout].[All]" allUniqueName="[User].[Hide Bigger Photo Callout].[All]" dimensionUniqueName="[User]" displayFolder="" count="0" memberValueDatatype="11" unbalanced="0"/>
    <cacheHierarchy uniqueName="[User].[Hide Browse Product Redirect Confirmation]" caption="Hide Browse Product Redirect Confirmation" attribute="1" defaultMemberUniqueName="[User].[Hide Browse Product Redirect Confirmation].[All]" allUniqueName="[User].[Hide Browse Product Redirect Confirmation].[All]" dimensionUniqueName="[User]" displayFolder="" count="0" memberValueDatatype="11" unbalanced="0"/>
    <cacheHierarchy uniqueName="[User].[Hide Chatter Onboarding Splash]" caption="Hide Chatter Onboarding Splash" attribute="1" defaultMemberUniqueName="[User].[Hide Chatter Onboarding Splash].[All]" allUniqueName="[User].[Hide Chatter Onboarding Splash].[All]" dimensionUniqueName="[User]" displayFolder="" count="0" memberValueDatatype="11" unbalanced="0"/>
    <cacheHierarchy uniqueName="[User].[Hide CSN Desktop Task]" caption="Hide CSN Desktop Task" attribute="1" defaultMemberUniqueName="[User].[Hide CSN Desktop Task].[All]" allUniqueName="[User].[Hide CSN Desktop Task].[All]" dimensionUniqueName="[User]" displayFolder="" count="0" memberValueDatatype="11" unbalanced="0"/>
    <cacheHierarchy uniqueName="[User].[Hide CSN Get Chatter Mobile Task]" caption="Hide CSN Get Chatter Mobile Task" attribute="1" defaultMemberUniqueName="[User].[Hide CSN Get Chatter Mobile Task].[All]" allUniqueName="[User].[Hide CSN Get Chatter Mobile Task].[All]" dimensionUniqueName="[User]" displayFolder="" count="0" memberValueDatatype="11" unbalanced="0"/>
    <cacheHierarchy uniqueName="[User].[Hide End User Onboarding Assistant Modal]" caption="Hide End User Onboarding Assistant Modal" attribute="1" defaultMemberUniqueName="[User].[Hide End User Onboarding Assistant Modal].[All]" allUniqueName="[User].[Hide End User Onboarding Assistant Modal].[All]" dimensionUniqueName="[User]" displayFolder="" count="0" memberValueDatatype="11" unbalanced="0"/>
    <cacheHierarchy uniqueName="[User].[Hide Invoices Redirect Confirmation]" caption="Hide Invoices Redirect Confirmation" attribute="1" defaultMemberUniqueName="[User].[Hide Invoices Redirect Confirmation].[All]" allUniqueName="[User].[Hide Invoices Redirect Confirmation].[All]" dimensionUniqueName="[User]" displayFolder="" count="0" memberValueDatatype="11" unbalanced="0"/>
    <cacheHierarchy uniqueName="[User].[Hide Lightning Migration Modal]" caption="Hide Lightning Migration Modal" attribute="1" defaultMemberUniqueName="[User].[Hide Lightning Migration Modal].[All]" allUniqueName="[User].[Hide Lightning Migration Modal].[All]" dimensionUniqueName="[User]" displayFolder="" count="0" memberValueDatatype="11" unbalanced="0"/>
    <cacheHierarchy uniqueName="[User].[Hide Online Sales App Welcome Mat]" caption="Hide Online Sales App Welcome Mat" attribute="1" defaultMemberUniqueName="[User].[Hide Online Sales App Welcome Mat].[All]" allUniqueName="[User].[Hide Online Sales App Welcome Mat].[All]" dimensionUniqueName="[User]" displayFolder="" count="0" memberValueDatatype="11" unbalanced="0"/>
    <cacheHierarchy uniqueName="[User].[Hide Second Chatter Onboarding Splash]" caption="Hide Second Chatter Onboarding Splash" attribute="1" defaultMemberUniqueName="[User].[Hide Second Chatter Onboarding Splash].[All]" allUniqueName="[User].[Hide Second Chatter Onboarding Splash].[All]" dimensionUniqueName="[User]" displayFolder="" count="0" memberValueDatatype="11" unbalanced="0"/>
    <cacheHierarchy uniqueName="[User].[Hide Sfx Welcome Mat]" caption="Hide Sfx Welcome Mat" attribute="1" defaultMemberUniqueName="[User].[Hide Sfx Welcome Mat].[All]" allUniqueName="[User].[Hide Sfx Welcome Mat].[All]" dimensionUniqueName="[User]" displayFolder="" count="0" memberValueDatatype="11" unbalanced="0"/>
    <cacheHierarchy uniqueName="[User].[Hide Statements Redirect Confirmation]" caption="Hide Statements Redirect Confirmation" attribute="1" defaultMemberUniqueName="[User].[Hide Statements Redirect Confirmation].[All]" allUniqueName="[User].[Hide Statements Redirect Confirmation].[All]" dimensionUniqueName="[User]" displayFolder="" count="0" memberValueDatatype="11" unbalanced="0"/>
    <cacheHierarchy uniqueName="[User].[HideS1BrowserUI]" caption="HideS1BrowserUI" attribute="1" defaultMemberUniqueName="[User].[HideS1BrowserUI].[All]" allUniqueName="[User].[HideS1BrowserUI].[All]" dimensionUniqueName="[User]" displayFolder="" count="0" memberValueDatatype="11" unbalanced="0"/>
    <cacheHierarchy uniqueName="[User].[Individual ID]" caption="Individual ID" attribute="1" defaultMemberUniqueName="[User].[Individual ID].[All]" allUniqueName="[User].[Individual ID].[All]" dimensionUniqueName="[User]" displayFolder="" count="0" memberValueDatatype="130" unbalanced="0"/>
    <cacheHierarchy uniqueName="[User].[Info Emails]" caption="Info Emails" attribute="1" defaultMemberUniqueName="[User].[Info Emails].[All]" allUniqueName="[User].[Info Emails].[All]" dimensionUniqueName="[User]" displayFolder="" count="0" memberValueDatatype="11" unbalanced="0"/>
    <cacheHierarchy uniqueName="[User].[Is Approver]" caption="Is Approver" attribute="1" defaultMemberUniqueName="[User].[Is Approver].[All]" allUniqueName="[User].[Is Approver].[All]" dimensionUniqueName="[User]" displayFolder="" count="0" memberValueDatatype="11" unbalanced="0"/>
    <cacheHierarchy uniqueName="[User].[Language]" caption="Language" attribute="1" defaultMemberUniqueName="[User].[Language].[All]" allUniqueName="[User].[Language].[All]" dimensionUniqueName="[User]" displayFolder="" count="0" memberValueDatatype="130" unbalanced="0"/>
    <cacheHierarchy uniqueName="[User].[Last Login]" caption="Last Login" attribute="1" time="1" defaultMemberUniqueName="[User].[Last Login].[All]" allUniqueName="[User].[Last Login].[All]" dimensionUniqueName="[User]" displayFolder="" count="0" memberValueDatatype="7" unbalanced="0"/>
    <cacheHierarchy uniqueName="[User].[Last Modified By ID]" caption="Last Modified By ID" attribute="1" defaultMemberUniqueName="[User].[Last Modified By ID].[All]" allUniqueName="[User].[Last Modified By ID].[All]" dimensionUniqueName="[User]" displayFolder="" count="0" memberValueDatatype="130" unbalanced="0"/>
    <cacheHierarchy uniqueName="[User].[Last Modified Date]" caption="Last Modified Date" attribute="1" time="1" defaultMemberUniqueName="[User].[Last Modified Date].[All]" allUniqueName="[User].[Last Modified Date].[All]" dimensionUniqueName="[User]" displayFolder="" count="0" memberValueDatatype="7" unbalanced="0"/>
    <cacheHierarchy uniqueName="[User].[Last Name]" caption="Last Name" attribute="1" defaultMemberUniqueName="[User].[Last Name].[All]" allUniqueName="[User].[Last Name].[All]" dimensionUniqueName="[User]" displayFolder="" count="0" memberValueDatatype="130" unbalanced="0"/>
    <cacheHierarchy uniqueName="[User].[Last Referenced Date]" caption="Last Referenced Date" attribute="1" time="1" defaultMemberUniqueName="[User].[Last Referenced Date].[All]" allUniqueName="[User].[Last Referenced Date].[All]" dimensionUniqueName="[User]" displayFolder="" count="0" memberValueDatatype="7" unbalanced="0"/>
    <cacheHierarchy uniqueName="[User].[Last Viewed Date]" caption="Last Viewed Date" attribute="1" time="1" defaultMemberUniqueName="[User].[Last Viewed Date].[All]" allUniqueName="[User].[Last Viewed Date].[All]" dimensionUniqueName="[User]" displayFolder="" count="0" memberValueDatatype="7" unbalanced="0"/>
    <cacheHierarchy uniqueName="[User].[Lightning Experience Preferred]" caption="Lightning Experience Preferred" attribute="1" defaultMemberUniqueName="[User].[Lightning Experience Preferred].[All]" allUniqueName="[User].[Lightning Experience Preferred].[All]" dimensionUniqueName="[User]" displayFolder="" count="0" memberValueDatatype="11" unbalanced="0"/>
    <cacheHierarchy uniqueName="[User].[Locale]" caption="Locale" attribute="1" defaultMemberUniqueName="[User].[Locale].[All]" allUniqueName="[User].[Locale].[All]" dimensionUniqueName="[User]" displayFolder="" count="0" memberValueDatatype="130" unbalanced="0"/>
    <cacheHierarchy uniqueName="[User].[Manage Escalated Assets]" caption="Manage Escalated Assets" attribute="1" defaultMemberUniqueName="[User].[Manage Escalated Assets].[All]" allUniqueName="[User].[Manage Escalated Assets].[All]" dimensionUniqueName="[User]" displayFolder="" count="0" memberValueDatatype="11" unbalanced="0"/>
    <cacheHierarchy uniqueName="[User].[Manager ID]" caption="Manager ID" attribute="1" defaultMemberUniqueName="[User].[Manager ID].[All]" allUniqueName="[User].[Manager ID].[All]" dimensionUniqueName="[User]" displayFolder="" count="0" memberValueDatatype="130" unbalanced="0"/>
    <cacheHierarchy uniqueName="[User].[Marketing User]" caption="Marketing User" attribute="1" defaultMemberUniqueName="[User].[Marketing User].[All]" allUniqueName="[User].[Marketing User].[All]" dimensionUniqueName="[User]" displayFolder="" count="0" memberValueDatatype="11" unbalanced="0"/>
    <cacheHierarchy uniqueName="[User].[Native Email Client]" caption="Native Email Client" attribute="1" defaultMemberUniqueName="[User].[Native Email Client].[All]" allUniqueName="[User].[Native Email Client].[All]" dimensionUniqueName="[User]" displayFolder="" count="0" memberValueDatatype="11" unbalanced="0"/>
    <cacheHierarchy uniqueName="[User].[NetSuite User ID]" caption="NetSuite User ID" attribute="1" defaultMemberUniqueName="[User].[NetSuite User ID].[All]" allUniqueName="[User].[NetSuite User ID].[All]" dimensionUniqueName="[User]" displayFolder="" count="0" memberValueDatatype="20" unbalanced="0"/>
    <cacheHierarchy uniqueName="[User].[New Lightning Report Run Page Enabled]" caption="New Lightning Report Run Page Enabled" attribute="1" defaultMemberUniqueName="[User].[New Lightning Report Run Page Enabled].[All]" allUniqueName="[User].[New Lightning Report Run Page Enabled].[All]" dimensionUniqueName="[User]" displayFolder="" count="0" memberValueDatatype="11" unbalanced="0"/>
    <cacheHierarchy uniqueName="[User].[Nickname]" caption="Nickname" attribute="1" defaultMemberUniqueName="[User].[Nickname].[All]" allUniqueName="[User].[Nickname].[All]" dimensionUniqueName="[User]" displayFolder="" count="0" memberValueDatatype="130" unbalanced="0"/>
    <cacheHierarchy uniqueName="[User].[Offline Edition Trial Expiration Date]" caption="Offline Edition Trial Expiration Date" attribute="1" defaultMemberUniqueName="[User].[Offline Edition Trial Expiration Date].[All]" allUniqueName="[User].[Offline Edition Trial Expiration Date].[All]" dimensionUniqueName="[User]" displayFolder="" count="0" memberValueDatatype="130" unbalanced="0"/>
    <cacheHierarchy uniqueName="[User].[Offline User]" caption="Offline User" attribute="1" defaultMemberUniqueName="[User].[Offline User].[All]" allUniqueName="[User].[Offline User].[All]" dimensionUniqueName="[User]" displayFolder="" count="0" memberValueDatatype="11" unbalanced="0"/>
    <cacheHierarchy uniqueName="[User].[Out of office message]" caption="Out of office message" attribute="1" defaultMemberUniqueName="[User].[Out of office message].[All]" allUniqueName="[User].[Out of office message].[All]" dimensionUniqueName="[User]" displayFolder="" count="0" memberValueDatatype="130" unbalanced="0"/>
    <cacheHierarchy uniqueName="[User].[Pardot Api Key]" caption="Pardot Api Key" attribute="1" defaultMemberUniqueName="[User].[Pardot Api Key].[All]" allUniqueName="[User].[Pardot Api Key].[All]" dimensionUniqueName="[User]" displayFolder="" count="0" memberValueDatatype="130" unbalanced="0"/>
    <cacheHierarchy uniqueName="[User].[Pardot Api Version]" caption="Pardot Api Version" attribute="1" defaultMemberUniqueName="[User].[Pardot Api Version].[All]" allUniqueName="[User].[Pardot Api Version].[All]" dimensionUniqueName="[User]" displayFolder="" count="0" memberValueDatatype="20" unbalanced="0"/>
    <cacheHierarchy uniqueName="[User].[Pardot User Id]" caption="Pardot User Id" attribute="1" defaultMemberUniqueName="[User].[Pardot User Id].[All]" allUniqueName="[User].[Pardot User Id].[All]" dimensionUniqueName="[User]" displayFolder="" count="0" memberValueDatatype="130" unbalanced="0"/>
    <cacheHierarchy uniqueName="[User].[Pardot User Key]" caption="Pardot User Key" attribute="1" defaultMemberUniqueName="[User].[Pardot User Key].[All]" allUniqueName="[User].[Pardot User Key].[All]" dimensionUniqueName="[User]" displayFolder="" count="0" memberValueDatatype="130" unbalanced="0"/>
    <cacheHierarchy uniqueName="[User].[Path Assistant Collapsed]" caption="Path Assistant Collapsed" attribute="1" defaultMemberUniqueName="[User].[Path Assistant Collapsed].[All]" allUniqueName="[User].[Path Assistant Collapsed].[All]" dimensionUniqueName="[User]" displayFolder="" count="0" memberValueDatatype="11" unbalanced="0"/>
    <cacheHierarchy uniqueName="[User].[Preview Custom Theme]" caption="Preview Custom Theme" attribute="1" defaultMemberUniqueName="[User].[Preview Custom Theme].[All]" allUniqueName="[User].[Preview Custom Theme].[All]" dimensionUniqueName="[User]" displayFolder="" count="0" memberValueDatatype="11" unbalanced="0"/>
    <cacheHierarchy uniqueName="[User].[Preview Lightning]" caption="Preview Lightning" attribute="1" defaultMemberUniqueName="[User].[Preview Lightning].[All]" allUniqueName="[User].[Preview Lightning].[All]" dimensionUniqueName="[User]" displayFolder="" count="0" memberValueDatatype="11" unbalanced="0"/>
    <cacheHierarchy uniqueName="[User].[Profile ID]" caption="Profile ID" attribute="1" defaultMemberUniqueName="[User].[Profile ID].[All]" allUniqueName="[User].[Profile ID].[All]" dimensionUniqueName="[User]" displayFolder="" count="0" memberValueDatatype="130" unbalanced="0"/>
    <cacheHierarchy uniqueName="[User].[Receive No Notifications As Approver]" caption="Receive No Notifications As Approver" attribute="1" defaultMemberUniqueName="[User].[Receive No Notifications As Approver].[All]" allUniqueName="[User].[Receive No Notifications As Approver].[All]" dimensionUniqueName="[User]" displayFolder="" count="0" memberValueDatatype="11" unbalanced="0"/>
    <cacheHierarchy uniqueName="[User].[Receive Notifications As Delegated Approver]" caption="Receive Notifications As Delegated Approver" attribute="1" defaultMemberUniqueName="[User].[Receive Notifications As Delegated Approver].[All]" allUniqueName="[User].[Receive Notifications As Delegated Approver].[All]" dimensionUniqueName="[User]" displayFolder="" count="0" memberValueDatatype="11" unbalanced="0"/>
    <cacheHierarchy uniqueName="[User].[Record Home Reserved WT Shown]" caption="Record Home Reserved WT Shown" attribute="1" defaultMemberUniqueName="[User].[Record Home Reserved WT Shown].[All]" allUniqueName="[User].[Record Home Reserved WT Shown].[All]" dimensionUniqueName="[User]" displayFolder="" count="0" memberValueDatatype="11" unbalanced="0"/>
    <cacheHierarchy uniqueName="[User].[Record Home Section Collapse WT Shown]" caption="Record Home Section Collapse WT Shown" attribute="1" defaultMemberUniqueName="[User].[Record Home Section Collapse WT Shown].[All]" allUniqueName="[User].[Record Home Section Collapse WT Shown].[All]" dimensionUniqueName="[User]" displayFolder="" count="0" memberValueDatatype="11" unbalanced="0"/>
    <cacheHierarchy uniqueName="[User].[Reminder Sound Off]" caption="Reminder Sound Off" attribute="1" defaultMemberUniqueName="[User].[Reminder Sound Off].[All]" allUniqueName="[User].[Reminder Sound Off].[All]" dimensionUniqueName="[User]" displayFolder="" count="0" memberValueDatatype="11" unbalanced="0"/>
    <cacheHierarchy uniqueName="[User].[Reverse Open Activities View]" caption="Reverse Open Activities View" attribute="1" defaultMemberUniqueName="[User].[Reverse Open Activities View].[All]" allUniqueName="[User].[Reverse Open Activities View].[All]" dimensionUniqueName="[User]" displayFolder="" count="0" memberValueDatatype="11" unbalanced="0"/>
    <cacheHierarchy uniqueName="[User].[Role ID]" caption="Role ID" attribute="1" defaultMemberUniqueName="[User].[Role ID].[All]" allUniqueName="[User].[Role ID].[All]" dimensionUniqueName="[User]" displayFolder="" count="0" memberValueDatatype="130" unbalanced="0"/>
    <cacheHierarchy uniqueName="[User].[Sales Anywhere Trial Expiration Date]" caption="Sales Anywhere Trial Expiration Date" attribute="1" defaultMemberUniqueName="[User].[Sales Anywhere Trial Expiration Date].[All]" allUniqueName="[User].[Sales Anywhere Trial Expiration Date].[All]" dimensionUniqueName="[User]" displayFolder="" count="0" memberValueDatatype="130" unbalanced="0"/>
    <cacheHierarchy uniqueName="[User].[Salesforce CRM Content User]" caption="Salesforce CRM Content User" attribute="1" defaultMemberUniqueName="[User].[Salesforce CRM Content User].[All]" allUniqueName="[User].[Salesforce CRM Content User].[All]" dimensionUniqueName="[User]" displayFolder="" count="0" memberValueDatatype="11" unbalanced="0"/>
    <cacheHierarchy uniqueName="[User].[SAML Federation ID]" caption="SAML Federation ID" attribute="1" defaultMemberUniqueName="[User].[SAML Federation ID].[All]" allUniqueName="[User].[SAML Federation ID].[All]" dimensionUniqueName="[User]" displayFolder="" count="0" memberValueDatatype="20" unbalanced="0"/>
    <cacheHierarchy uniqueName="[User].[Send List Email Through External Service]" caption="Send List Email Through External Service" attribute="1" defaultMemberUniqueName="[User].[Send List Email Through External Service].[All]" allUniqueName="[User].[Send List Email Through External Service].[All]" dimensionUniqueName="[User]" displayFolder="" count="0" memberValueDatatype="11" unbalanced="0"/>
    <cacheHierarchy uniqueName="[User].[Service Cloud User]" caption="Service Cloud User" attribute="1" defaultMemberUniqueName="[User].[Service Cloud User].[All]" allUniqueName="[User].[Service Cloud User].[All]" dimensionUniqueName="[User]" displayFolder="" count="0" memberValueDatatype="11" unbalanced="0"/>
    <cacheHierarchy uniqueName="[User].[Show City To External Users]" caption="Show City To External Users" attribute="1" defaultMemberUniqueName="[User].[Show City To External Users].[All]" allUniqueName="[User].[Show City To External Users].[All]" dimensionUniqueName="[User]" displayFolder="" count="0" memberValueDatatype="11" unbalanced="0"/>
    <cacheHierarchy uniqueName="[User].[Show City To Guest Users]" caption="Show City To Guest Users" attribute="1" defaultMemberUniqueName="[User].[Show City To Guest Users].[All]" allUniqueName="[User].[Show City To Guest Users].[All]" dimensionUniqueName="[User]" displayFolder="" count="0" memberValueDatatype="11" unbalanced="0"/>
    <cacheHierarchy uniqueName="[User].[Show Country To External Users]" caption="Show Country To External Users" attribute="1" defaultMemberUniqueName="[User].[Show Country To External Users].[All]" allUniqueName="[User].[Show Country To External Users].[All]" dimensionUniqueName="[User]" displayFolder="" count="0" memberValueDatatype="11" unbalanced="0"/>
    <cacheHierarchy uniqueName="[User].[Show Country To Guest Users]" caption="Show Country To Guest Users" attribute="1" defaultMemberUniqueName="[User].[Show Country To Guest Users].[All]" allUniqueName="[User].[Show Country To Guest Users].[All]" dimensionUniqueName="[User]" displayFolder="" count="0" memberValueDatatype="11" unbalanced="0"/>
    <cacheHierarchy uniqueName="[User].[Show Email To External Users]" caption="Show Email To External Users" attribute="1" defaultMemberUniqueName="[User].[Show Email To External Users].[All]" allUniqueName="[User].[Show Email To External Users].[All]" dimensionUniqueName="[User]" displayFolder="" count="0" memberValueDatatype="11" unbalanced="0"/>
    <cacheHierarchy uniqueName="[User].[Show Email To Guest Users]" caption="Show Email To Guest Users" attribute="1" defaultMemberUniqueName="[User].[Show Email To Guest Users].[All]" allUniqueName="[User].[Show Email To Guest Users].[All]" dimensionUniqueName="[User]" displayFolder="" count="0" memberValueDatatype="11" unbalanced="0"/>
    <cacheHierarchy uniqueName="[User].[Show external indicator]" caption="Show external indicator" attribute="1" defaultMemberUniqueName="[User].[Show external indicator].[All]" allUniqueName="[User].[Show external indicator].[All]" dimensionUniqueName="[User]" displayFolder="" count="0" memberValueDatatype="11" unbalanced="0"/>
    <cacheHierarchy uniqueName="[User].[Show Fax To External Users]" caption="Show Fax To External Users" attribute="1" defaultMemberUniqueName="[User].[Show Fax To External Users].[All]" allUniqueName="[User].[Show Fax To External Users].[All]" dimensionUniqueName="[User]" displayFolder="" count="0" memberValueDatatype="11" unbalanced="0"/>
    <cacheHierarchy uniqueName="[User].[Show Fax To Guest Users]" caption="Show Fax To Guest Users" attribute="1" defaultMemberUniqueName="[User].[Show Fax To Guest Users].[All]" allUniqueName="[User].[Show Fax To Guest Users].[All]" dimensionUniqueName="[User]" displayFolder="" count="0" memberValueDatatype="11" unbalanced="0"/>
    <cacheHierarchy uniqueName="[User].[Show Manager To External Users]" caption="Show Manager To External Users" attribute="1" defaultMemberUniqueName="[User].[Show Manager To External Users].[All]" allUniqueName="[User].[Show Manager To External Users].[All]" dimensionUniqueName="[User]" displayFolder="" count="0" memberValueDatatype="11" unbalanced="0"/>
    <cacheHierarchy uniqueName="[User].[Show Manager To Guest Users]" caption="Show Manager To Guest Users" attribute="1" defaultMemberUniqueName="[User].[Show Manager To Guest Users].[All]" allUniqueName="[User].[Show Manager To Guest Users].[All]" dimensionUniqueName="[User]" displayFolder="" count="0" memberValueDatatype="11" unbalanced="0"/>
    <cacheHierarchy uniqueName="[User].[Show Mobile Phone To External Users]" caption="Show Mobile Phone To External Users" attribute="1" defaultMemberUniqueName="[User].[Show Mobile Phone To External Users].[All]" allUniqueName="[User].[Show Mobile Phone To External Users].[All]" dimensionUniqueName="[User]" displayFolder="" count="0" memberValueDatatype="11" unbalanced="0"/>
    <cacheHierarchy uniqueName="[User].[Show Mobile Phone To Guest Users]" caption="Show Mobile Phone To Guest Users" attribute="1" defaultMemberUniqueName="[User].[Show Mobile Phone To Guest Users].[All]" allUniqueName="[User].[Show Mobile Phone To Guest Users].[All]" dimensionUniqueName="[User]" displayFolder="" count="0" memberValueDatatype="11" unbalanced="0"/>
    <cacheHierarchy uniqueName="[User].[Show Postal Code To External Users]" caption="Show Postal Code To External Users" attribute="1" defaultMemberUniqueName="[User].[Show Postal Code To External Users].[All]" allUniqueName="[User].[Show Postal Code To External Users].[All]" dimensionUniqueName="[User]" displayFolder="" count="0" memberValueDatatype="11" unbalanced="0"/>
    <cacheHierarchy uniqueName="[User].[Show Postal Code To Guest Users]" caption="Show Postal Code To Guest Users" attribute="1" defaultMemberUniqueName="[User].[Show Postal Code To Guest Users].[All]" allUniqueName="[User].[Show Postal Code To Guest Users].[All]" dimensionUniqueName="[User]" displayFolder="" count="0" memberValueDatatype="11" unbalanced="0"/>
    <cacheHierarchy uniqueName="[User].[Show Profile Pic To Guest Users]" caption="Show Profile Pic To Guest Users" attribute="1" defaultMemberUniqueName="[User].[Show Profile Pic To Guest Users].[All]" allUniqueName="[User].[Show Profile Pic To Guest Users].[All]" dimensionUniqueName="[User]" displayFolder="" count="0" memberValueDatatype="11" unbalanced="0"/>
    <cacheHierarchy uniqueName="[User].[Show State To External Users]" caption="Show State To External Users" attribute="1" defaultMemberUniqueName="[User].[Show State To External Users].[All]" allUniqueName="[User].[Show State To External Users].[All]" dimensionUniqueName="[User]" displayFolder="" count="0" memberValueDatatype="11" unbalanced="0"/>
    <cacheHierarchy uniqueName="[User].[Show State To Guest Users]" caption="Show State To Guest Users" attribute="1" defaultMemberUniqueName="[User].[Show State To Guest Users].[All]" allUniqueName="[User].[Show State To Guest Users].[All]" dimensionUniqueName="[User]" displayFolder="" count="0" memberValueDatatype="11" unbalanced="0"/>
    <cacheHierarchy uniqueName="[User].[Show Street Address To External Users]" caption="Show Street Address To External Users" attribute="1" defaultMemberUniqueName="[User].[Show Street Address To External Users].[All]" allUniqueName="[User].[Show Street Address To External Users].[All]" dimensionUniqueName="[User]" displayFolder="" count="0" memberValueDatatype="11" unbalanced="0"/>
    <cacheHierarchy uniqueName="[User].[Show Street Address To Guest Users]" caption="Show Street Address To Guest Users" attribute="1" defaultMemberUniqueName="[User].[Show Street Address To Guest Users].[All]" allUniqueName="[User].[Show Street Address To Guest Users].[All]" dimensionUniqueName="[User]" displayFolder="" count="0" memberValueDatatype="11" unbalanced="0"/>
    <cacheHierarchy uniqueName="[User].[Show Title To External Users]" caption="Show Title To External Users" attribute="1" defaultMemberUniqueName="[User].[Show Title To External Users].[All]" allUniqueName="[User].[Show Title To External Users].[All]" dimensionUniqueName="[User]" displayFolder="" count="0" memberValueDatatype="11" unbalanced="0"/>
    <cacheHierarchy uniqueName="[User].[Show Title To Guest Users]" caption="Show Title To Guest Users" attribute="1" defaultMemberUniqueName="[User].[Show Title To Guest Users].[All]" allUniqueName="[User].[Show Title To Guest Users].[All]" dimensionUniqueName="[User]" displayFolder="" count="0" memberValueDatatype="11" unbalanced="0"/>
    <cacheHierarchy uniqueName="[User].[Show Work Phone To External Users]" caption="Show Work Phone To External Users" attribute="1" defaultMemberUniqueName="[User].[Show Work Phone To External Users].[All]" allUniqueName="[User].[Show Work Phone To External Users].[All]" dimensionUniqueName="[User]" displayFolder="" count="0" memberValueDatatype="11" unbalanced="0"/>
    <cacheHierarchy uniqueName="[User].[Show Work Phone To Guest Users]" caption="Show Work Phone To Guest Users" attribute="1" defaultMemberUniqueName="[User].[Show Work Phone To Guest Users].[All]" allUniqueName="[User].[Show Work Phone To Guest Users].[All]" dimensionUniqueName="[User]" displayFolder="" count="0" memberValueDatatype="11" unbalanced="0"/>
    <cacheHierarchy uniqueName="[User].[Sort Feed By Comment]" caption="Sort Feed By Comment" attribute="1" defaultMemberUniqueName="[User].[Sort Feed By Comment].[All]" allUniqueName="[User].[Sort Feed By Comment].[All]" dimensionUniqueName="[User]" displayFolder="" count="0" memberValueDatatype="11" unbalanced="0"/>
    <cacheHierarchy uniqueName="[User].[SRH Override Activities]" caption="SRH Override Activities" attribute="1" defaultMemberUniqueName="[User].[SRH Override Activities].[All]" allUniqueName="[User].[SRH Override Activities].[All]" dimensionUniqueName="[User]" displayFolder="" count="0" memberValueDatatype="11" unbalanced="0"/>
    <cacheHierarchy uniqueName="[User].[State/Province]" caption="State/Province" attribute="1" defaultMemberUniqueName="[User].[State/Province].[All]" allUniqueName="[User].[State/Province].[All]" dimensionUniqueName="[User]" displayFolder="" count="0" memberValueDatatype="130" unbalanced="0"/>
    <cacheHierarchy uniqueName="[User].[Stay In Touch Reminder]" caption="Stay In Touch Reminder" attribute="1" defaultMemberUniqueName="[User].[Stay In Touch Reminder].[All]" allUniqueName="[User].[Stay In Touch Reminder].[All]" dimensionUniqueName="[User]" displayFolder="" count="0" memberValueDatatype="11" unbalanced="0"/>
    <cacheHierarchy uniqueName="[User].[Stay-in-Touch Email Note]" caption="Stay-in-Touch Email Note" attribute="1" defaultMemberUniqueName="[User].[Stay-in-Touch Email Note].[All]" allUniqueName="[User].[Stay-in-Touch Email Note].[All]" dimensionUniqueName="[User]" displayFolder="" count="0" memberValueDatatype="130" unbalanced="0"/>
    <cacheHierarchy uniqueName="[User].[Stay-in-Touch Email Signature]" caption="Stay-in-Touch Email Signature" attribute="1" defaultMemberUniqueName="[User].[Stay-in-Touch Email Signature].[All]" allUniqueName="[User].[Stay-in-Touch Email Signature].[All]" dimensionUniqueName="[User]" displayFolder="" count="0" memberValueDatatype="130" unbalanced="0"/>
    <cacheHierarchy uniqueName="[User].[Stay-in-Touch Email Subject]" caption="Stay-in-Touch Email Subject" attribute="1" defaultMemberUniqueName="[User].[Stay-in-Touch Email Subject].[All]" allUniqueName="[User].[Stay-in-Touch Email Subject].[All]" dimensionUniqueName="[User]" displayFolder="" count="0" memberValueDatatype="130" unbalanced="0"/>
    <cacheHierarchy uniqueName="[User].[Street]" caption="Street" attribute="1" defaultMemberUniqueName="[User].[Street].[All]" allUniqueName="[User].[Street].[All]" dimensionUniqueName="[User]" displayFolder="" count="0" memberValueDatatype="130" unbalanced="0"/>
    <cacheHierarchy uniqueName="[User].[Suppress Event SFX Reminders]" caption="Suppress Event SFX Reminders" attribute="1" defaultMemberUniqueName="[User].[Suppress Event SFX Reminders].[All]" allUniqueName="[User].[Suppress Event SFX Reminders].[All]" dimensionUniqueName="[User]" displayFolder="" count="0" memberValueDatatype="11" unbalanced="0"/>
    <cacheHierarchy uniqueName="[User].[Suppress Task SFX Reminders]" caption="Suppress Task SFX Reminders" attribute="1" defaultMemberUniqueName="[User].[Suppress Task SFX Reminders].[All]" allUniqueName="[User].[Suppress Task SFX Reminders].[All]" dimensionUniqueName="[User]" displayFolder="" count="0" memberValueDatatype="11" unbalanced="0"/>
    <cacheHierarchy uniqueName="[User].[System Modstamp]" caption="System Modstamp" attribute="1" time="1" defaultMemberUniqueName="[User].[System Modstamp].[All]" allUniqueName="[User].[System Modstamp].[All]" dimensionUniqueName="[User]" displayFolder="" count="0" memberValueDatatype="7" unbalanced="0"/>
    <cacheHierarchy uniqueName="[User].[Task Reminders Checkbox Default]" caption="Task Reminders Checkbox Default" attribute="1" defaultMemberUniqueName="[User].[Task Reminders Checkbox Default].[All]" allUniqueName="[User].[Task Reminders Checkbox Default].[All]" dimensionUniqueName="[User]" displayFolder="" count="0" memberValueDatatype="11" unbalanced="0"/>
    <cacheHierarchy uniqueName="[User].[User Debug Mode Pref]" caption="User Debug Mode Pref" attribute="1" defaultMemberUniqueName="[User].[User Debug Mode Pref].[All]" allUniqueName="[User].[User Debug Mode Pref].[All]" dimensionUniqueName="[User]" displayFolder="" count="0" memberValueDatatype="11" unbalanced="0"/>
    <cacheHierarchy uniqueName="[User].[User ID]" caption="User ID" attribute="1" defaultMemberUniqueName="[User].[User ID].[All]" allUniqueName="[User].[User ID].[All]" dimensionUniqueName="[User]" displayFolder="" count="0" memberValueDatatype="130" unbalanced="0"/>
    <cacheHierarchy uniqueName="[User].[User Photo badge text overlay]" caption="User Photo badge text overlay" attribute="1" defaultMemberUniqueName="[User].[User Photo badge text overlay].[All]" allUniqueName="[User].[User Photo badge text overlay].[All]" dimensionUniqueName="[User]" displayFolder="" count="0" memberValueDatatype="130" unbalanced="0"/>
    <cacheHierarchy uniqueName="[User].[User Type]" caption="User Type" attribute="1" defaultMemberUniqueName="[User].[User Type].[All]" allUniqueName="[User].[User Type].[All]" dimensionUniqueName="[User]" displayFolder="" count="0" memberValueDatatype="130" unbalanced="0"/>
    <cacheHierarchy uniqueName="[Opportunity Table].[Created Date (Month Index)]" caption="Created Date (Month Index)" attribute="1" defaultMemberUniqueName="[Opportunity Table].[Created Date (Month Index)].[All]" allUniqueName="[Opportunity Table].[Created Date (Month Index)].[All]" dimensionUniqueName="[Opportunity Table]" displayFolder="" count="0" memberValueDatatype="20" unbalanced="0" hidden="1"/>
    <cacheHierarchy uniqueName="[Measures].[Sum of Expected Amount]" caption="Sum of Expected Amount" measure="1" displayFolder="" measureGroup="Opportunity Table" count="0">
      <extLst>
        <ext xmlns:x15="http://schemas.microsoft.com/office/spreadsheetml/2010/11/main" uri="{B97F6D7D-B522-45F9-BDA1-12C45D357490}">
          <x15:cacheHierarchy aggregatedColumn="261"/>
        </ext>
      </extLst>
    </cacheHierarchy>
    <cacheHierarchy uniqueName="[Measures].[Count of Opportunity ID]" caption="Count of Opportunity ID" measure="1" displayFolder="" measureGroup="Opportunity Table" count="0">
      <extLst>
        <ext xmlns:x15="http://schemas.microsoft.com/office/spreadsheetml/2010/11/main" uri="{B97F6D7D-B522-45F9-BDA1-12C45D357490}">
          <x15:cacheHierarchy aggregatedColumn="229"/>
        </ext>
      </extLst>
    </cacheHierarchy>
    <cacheHierarchy uniqueName="[Measures].[Sum of Conversion Rate]" caption="Sum of Conversion Rate" measure="1" displayFolder="" measureGroup="Leads" count="0">
      <extLst>
        <ext xmlns:x15="http://schemas.microsoft.com/office/spreadsheetml/2010/11/main" uri="{B97F6D7D-B522-45F9-BDA1-12C45D357490}">
          <x15:cacheHierarchy aggregatedColumn="143"/>
        </ext>
      </extLst>
    </cacheHierarchy>
    <cacheHierarchy uniqueName="[Measures].[Count of Opportunity ID 2]" caption="Count of Opportunity ID 2" measure="1" displayFolder="" measureGroup="Opportunity Product" count="0" oneField="1">
      <fieldsUsage count="1">
        <fieldUsage x="2"/>
      </fieldsUsage>
      <extLst>
        <ext xmlns:x15="http://schemas.microsoft.com/office/spreadsheetml/2010/11/main" uri="{B97F6D7D-B522-45F9-BDA1-12C45D357490}">
          <x15:cacheHierarchy aggregatedColumn="162"/>
        </ext>
      </extLst>
    </cacheHierarchy>
    <cacheHierarchy uniqueName="[Measures].[Count of Active]" caption="Count of Active" measure="1" displayFolder="" measureGroup="User" count="0">
      <extLst>
        <ext xmlns:x15="http://schemas.microsoft.com/office/spreadsheetml/2010/11/main" uri="{B97F6D7D-B522-45F9-BDA1-12C45D357490}">
          <x15:cacheHierarchy aggregatedColumn="267"/>
        </ext>
      </extLst>
    </cacheHierarchy>
    <cacheHierarchy uniqueName="[Measures].[Count of Won]" caption="Count of Won" measure="1" displayFolder="" measureGroup="Opportunity Table" count="0">
      <extLst>
        <ext xmlns:x15="http://schemas.microsoft.com/office/spreadsheetml/2010/11/main" uri="{B97F6D7D-B522-45F9-BDA1-12C45D357490}">
          <x15:cacheHierarchy aggregatedColumn="256"/>
        </ext>
      </extLst>
    </cacheHierarchy>
    <cacheHierarchy uniqueName="[Measures].[Sum of Amount]" caption="Sum of Amount" measure="1" displayFolder="" measureGroup="Opportunity Table" count="0">
      <extLst>
        <ext xmlns:x15="http://schemas.microsoft.com/office/spreadsheetml/2010/11/main" uri="{B97F6D7D-B522-45F9-BDA1-12C45D357490}">
          <x15:cacheHierarchy aggregatedColumn="259"/>
        </ext>
      </extLst>
    </cacheHierarchy>
    <cacheHierarchy uniqueName="[Measures].[Count of Lead ID]" caption="Count of Lead ID" measure="1" displayFolder="" measureGroup="Leads" count="0">
      <extLst>
        <ext xmlns:x15="http://schemas.microsoft.com/office/spreadsheetml/2010/11/main" uri="{B97F6D7D-B522-45F9-BDA1-12C45D357490}">
          <x15:cacheHierarchy aggregatedColumn="88"/>
        </ext>
      </extLst>
    </cacheHierarchy>
    <cacheHierarchy uniqueName="[Measures].[Count of Converted Opportunity ID]" caption="Count of Converted Opportunity ID" measure="1" displayFolder="" measureGroup="Leads" count="0">
      <extLst>
        <ext xmlns:x15="http://schemas.microsoft.com/office/spreadsheetml/2010/11/main" uri="{B97F6D7D-B522-45F9-BDA1-12C45D357490}">
          <x15:cacheHierarchy aggregatedColumn="68"/>
        </ext>
      </extLst>
    </cacheHierarchy>
    <cacheHierarchy uniqueName="[Measures].[TotalLeads]" caption="TotalLeads" measure="1" displayFolder="" measureGroup="Leads" count="0"/>
    <cacheHierarchy uniqueName="[Measures].[TotalExpectedAmount]" caption="TotalExpectedAmount" measure="1" displayFolder="" measureGroup="Opportunity Product" count="0"/>
    <cacheHierarchy uniqueName="[Measures].[Active Opportunity]" caption="Active Opportunity" measure="1" displayFolder="" measureGroup="Opportunity Product" count="0"/>
    <cacheHierarchy uniqueName="[Measures].[Total Conversion]" caption="Total Conversion" measure="1" displayFolder="" measureGroup="Opportunity Product" count="0"/>
    <cacheHierarchy uniqueName="[Measures].[ConversionRate]" caption="ConversionRate" measure="1" displayFolder="" measureGroup="Opportunity Product" count="0"/>
    <cacheHierarchy uniqueName="[Measures].[Total Opportunity]" caption="Total Opportunity" measure="1" displayFolder="" measureGroup="Opportunity Table" count="0"/>
    <cacheHierarchy uniqueName="[Measures].[Total Closed Won]" caption="Total Closed Won" measure="1" displayFolder="" measureGroup="Opportunity Table" count="0" oneField="1">
      <fieldsUsage count="1">
        <fieldUsage x="1"/>
      </fieldsUsage>
    </cacheHierarchy>
    <cacheHierarchy uniqueName="[Measures].[Total Closed Loss]" caption="Total Closed Loss" measure="1" displayFolder="" measureGroup="Opportunity Table" count="0"/>
    <cacheHierarchy uniqueName="[Measures].[Total Closed]" caption="Total Closed" measure="1" displayFolder="" measureGroup="Opportunity Table" count="0"/>
    <cacheHierarchy uniqueName="[Measures].[Total Won]" caption="Total Won" measure="1" displayFolder="" measureGroup="Opportunity Table" count="0"/>
    <cacheHierarchy uniqueName="[Measures].[Win Rate]" caption="Win Rate" measure="1" displayFolder="" measureGroup="Account" count="0"/>
    <cacheHierarchy uniqueName="[Measures].[Loss]" caption="Loss" measure="1" displayFolder="" measureGroup="Opportunity Product" count="0"/>
    <cacheHierarchy uniqueName="[Measures].[Conversion rate]" caption="Conversion rate" measure="1" displayFolder="" measureGroup="Account" count="0"/>
    <cacheHierarchy uniqueName="[Measures].[__XL_Count Account]" caption="__XL_Count Account" measure="1" displayFolder="" measureGroup="Account" count="0" hidden="1"/>
    <cacheHierarchy uniqueName="[Measures].[__XL_Count Leads]" caption="__XL_Count Leads" measure="1" displayFolder="" measureGroup="Leads" count="0" hidden="1"/>
    <cacheHierarchy uniqueName="[Measures].[__XL_Count Opportunity Table]" caption="__XL_Count Opportunity Table" measure="1" displayFolder="" measureGroup="Opportunity Table" count="0" hidden="1"/>
    <cacheHierarchy uniqueName="[Measures].[__XL_Count Opportunity Product]" caption="__XL_Count Opportunity Product" measure="1" displayFolder="" measureGroup="Opportunity Product" count="0" hidden="1"/>
    <cacheHierarchy uniqueName="[Measures].[__XL_Count User]" caption="__XL_Count User" measure="1" displayFolder="" measureGroup="User" count="0" hidden="1"/>
    <cacheHierarchy uniqueName="[Measures].[__No measures defined]" caption="__No measures defined" measure="1" displayFolder="" count="0" hidden="1"/>
  </cacheHierarchies>
  <kpis count="0"/>
  <dimensions count="6">
    <dimension name="Account" uniqueName="[Account]" caption="Account"/>
    <dimension name="Leads" uniqueName="[Leads]" caption="Leads"/>
    <dimension measure="1" name="Measures" uniqueName="[Measures]" caption="Measures"/>
    <dimension name="Opportunity Product" uniqueName="[Opportunity Product]" caption="Opportunity Product"/>
    <dimension name="Opportunity Table" uniqueName="[Opportunity Table]" caption="Opportunity Table"/>
    <dimension name="User" uniqueName="[User]" caption="User"/>
  </dimensions>
  <measureGroups count="5">
    <measureGroup name="Account" caption="Account"/>
    <measureGroup name="Leads" caption="Leads"/>
    <measureGroup name="Opportunity Product" caption="Opportunity Product"/>
    <measureGroup name="Opportunity Table" caption="Opportunity Table"/>
    <measureGroup name="User" caption="User"/>
  </measureGroups>
  <maps count="11">
    <map measureGroup="0" dimension="0"/>
    <map measureGroup="0" dimension="5"/>
    <map measureGroup="1" dimension="0"/>
    <map measureGroup="1" dimension="1"/>
    <map measureGroup="1" dimension="5"/>
    <map measureGroup="2" dimension="3"/>
    <map measureGroup="2" dimension="4"/>
    <map measureGroup="2" dimension="5"/>
    <map measureGroup="3" dimension="4"/>
    <map measureGroup="3" dimension="5"/>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EA92E631-2694-4E5E-8A40-2B0AA06E79CF}" name="PivotTable2" cacheId="4" applyNumberFormats="0" applyBorderFormats="0" applyFontFormats="0" applyPatternFormats="0" applyAlignmentFormats="0" applyWidthHeightFormats="1" dataCaption="Values" tag="09d96269-50e3-4037-a6f5-06d63c08b732" updatedVersion="7" minRefreshableVersion="3" useAutoFormatting="1" itemPrintTitles="1" createdVersion="7" indent="0" outline="1" outlineData="1" multipleFieldFilters="0" chartFormat="3">
  <location ref="B19:C53" firstHeaderRow="1" firstDataRow="1" firstDataCol="1"/>
  <pivotFields count="2">
    <pivotField axis="axisRow" allDrilled="1" subtotalTop="0" showAll="0" dataSourceSort="1" defaultSubtotal="0" defaultAttributeDrillState="1">
      <items count="33">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s>
    </pivotField>
    <pivotField dataField="1" subtotalTop="0" showAll="0" defaultSubtotal="0"/>
  </pivotFields>
  <rowFields count="1">
    <field x="0"/>
  </rowFields>
  <rowItems count="3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t="grand">
      <x/>
    </i>
  </rowItems>
  <colItems count="1">
    <i/>
  </colItems>
  <dataFields count="1">
    <dataField name="Count of Opportunity ID" fld="1" subtotal="count"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0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2D885C2F-D785-4706-9997-E77890CDF0AD}" name="PivotTable4" cacheId="12" applyNumberFormats="0" applyBorderFormats="0" applyFontFormats="0" applyPatternFormats="0" applyAlignmentFormats="0" applyWidthHeightFormats="1" dataCaption="Values" tag="b84865d0-1d8b-44c8-a224-39e53717d333" updatedVersion="7" minRefreshableVersion="3" useAutoFormatting="1" itemPrintTitles="1" createdVersion="7" indent="0" outline="1" outlineData="1" multipleFieldFilters="0" chartFormat="3">
  <location ref="A15:C24" firstHeaderRow="0" firstDataRow="1" firstDataCol="1"/>
  <pivotFields count="7">
    <pivotField axis="axisRow" allDrilled="1" subtotalTop="0" showAll="0" dataSourceSort="1" defaultSubtotal="0" defaultAttributeDrillState="1">
      <items count="457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items count="4">
        <item x="0" e="0"/>
        <item x="1" e="0"/>
        <item x="2" e="0"/>
        <item x="3" e="0"/>
      </items>
    </pivotField>
    <pivotField axis="axisRow" allDrilled="1" subtotalTop="0" showAll="0" dataSourceSort="1" defaultSubtotal="0">
      <items count="8">
        <item x="0" e="0"/>
        <item x="1" e="0"/>
        <item x="2" e="0"/>
        <item x="3" e="0"/>
        <item x="4" e="0"/>
        <item x="5" e="0"/>
        <item x="6" e="0"/>
        <item x="7" e="0"/>
      </items>
    </pivotField>
    <pivotField dataField="1" subtotalTop="0" showAll="0" defaultSubtotal="0"/>
    <pivotField dataField="1" subtotalTop="0" showAll="0" defaultSubtotal="0"/>
    <pivotField allDrilled="1" subtotalTop="0" showAll="0" dataSourceSort="1" defaultSubtotal="0" defaultAttributeDrillState="1"/>
  </pivotFields>
  <rowFields count="4">
    <field x="3"/>
    <field x="2"/>
    <field x="1"/>
    <field x="0"/>
  </rowFields>
  <rowItems count="9">
    <i>
      <x/>
    </i>
    <i>
      <x v="1"/>
    </i>
    <i>
      <x v="2"/>
    </i>
    <i>
      <x v="3"/>
    </i>
    <i>
      <x v="4"/>
    </i>
    <i>
      <x v="5"/>
    </i>
    <i>
      <x v="6"/>
    </i>
    <i>
      <x v="7"/>
    </i>
    <i t="grand">
      <x/>
    </i>
  </rowItems>
  <colFields count="1">
    <field x="-2"/>
  </colFields>
  <colItems count="2">
    <i>
      <x/>
    </i>
    <i i="1">
      <x v="1"/>
    </i>
  </colItems>
  <dataFields count="2">
    <dataField fld="4" subtotal="count" baseField="0" baseItem="0" numFmtId="1"/>
    <dataField fld="5" subtotal="count" baseField="0" baseItem="0"/>
  </dataFields>
  <formats count="1">
    <format dxfId="10">
      <pivotArea outline="0" collapsedLevelsAreSubtotals="1" fieldPosition="0">
        <references count="1">
          <reference field="4294967294" count="1" selected="0">
            <x v="0"/>
          </reference>
        </references>
      </pivotArea>
    </format>
  </format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1"/>
          </reference>
        </references>
      </pivotArea>
    </chartFormat>
  </chartFormat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4">
    <rowHierarchyUsage hierarchyUsage="264"/>
    <rowHierarchyUsage hierarchyUsage="265"/>
    <rowHierarchyUsage hierarchyUsage="266"/>
    <rowHierarchyUsage hierarchyUsage="192"/>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Product]"/>
        <x15:activeTabTopLevelEntity name="[Leads]"/>
        <x15:activeTabTopLevelEntity name="[Account]"/>
        <x15:activeTabTopLevelEntity name="[Opportunity Table]"/>
        <x15:activeTabTopLevelEntity name="[Us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8233038A-09ED-4C85-BB69-7C645A39E13C}" name="PivotTable2" cacheId="10" applyNumberFormats="0" applyBorderFormats="0" applyFontFormats="0" applyPatternFormats="0" applyAlignmentFormats="0" applyWidthHeightFormats="1" dataCaption="Values" tag="fe951095-bc36-4eea-9361-bb72ec17eec5" updatedVersion="7" minRefreshableVersion="3" useAutoFormatting="1" subtotalHiddenItems="1" itemPrintTitles="1" createdVersion="7" indent="0" outline="1" outlineData="1" multipleFieldFilters="0">
  <location ref="A5:B6"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fld="0" subtotal="count" baseField="0" baseItem="0"/>
    <dataField fld="1" subtotal="count" baseField="0" baseItem="0" numFmtId="10"/>
  </dataFields>
  <formats count="1">
    <format dxfId="11">
      <pivotArea outline="0" collapsedLevelsAreSubtotals="1" fieldPosition="0">
        <references count="1">
          <reference field="4294967294" count="1" selected="0">
            <x v="1"/>
          </reference>
        </references>
      </pivotArea>
    </format>
  </format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Product]"/>
        <x15:activeTabTopLevelEntity name="[Lea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30B5773F-C6E1-4681-9357-2ECF52188B3D}" name="PivotTable1" cacheId="9" applyNumberFormats="0" applyBorderFormats="0" applyFontFormats="0" applyPatternFormats="0" applyAlignmentFormats="0" applyWidthHeightFormats="1" dataCaption="Values" tag="09552633-60e8-466b-81e1-2558bf8eeea0" updatedVersion="7" minRefreshableVersion="3" useAutoFormatting="1" itemPrintTitles="1" createdVersion="7" indent="0" outline="1" outlineData="1" multipleFieldFilters="0">
  <location ref="A1:A2"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8B51259-055F-4067-95CF-B795FFEDBA17}" name="PivotTable9" cacheId="16" applyNumberFormats="0" applyBorderFormats="0" applyFontFormats="0" applyPatternFormats="0" applyAlignmentFormats="0" applyWidthHeightFormats="1" dataCaption="Values" tag="c90a4c30-14d5-439a-8863-5b59b2fbdaf6" updatedVersion="7" minRefreshableVersion="3" useAutoFormatting="1" itemPrintTitles="1" createdVersion="7" indent="0" outline="1" outlineData="1" multipleFieldFilters="0" chartFormat="3">
  <location ref="A29:C46" firstHeaderRow="1" firstDataRow="1" firstDataCol="0"/>
  <pivotFields count="1">
    <pivotField allDrilled="1" subtotalTop="0" showAll="0" dataSourceSort="1" defaultSubtotal="0" defaultAttributeDrillState="1"/>
  </pivotFields>
  <formats count="2">
    <format dxfId="13">
      <pivotArea dataOnly="0" labelOnly="1" outline="0" axis="axisValues" fieldPosition="0"/>
    </format>
    <format dxfId="12">
      <pivotArea outline="0" collapsedLevelsAreSubtotals="1" fieldPosition="0"/>
    </format>
  </format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Product]"/>
        <x15:activeTabTopLevelEntity name="[Leads]"/>
        <x15:activeTabTopLevelEntity name="[Account]"/>
        <x15:activeTabTopLevelEntity name="[Opportunity Table]"/>
        <x15:activeTabTopLevelEntity name="[Us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D859E192-F551-46C7-8137-76EE0EDB18B5}" name="PivotTable8" cacheId="15" applyNumberFormats="0" applyBorderFormats="0" applyFontFormats="0" applyPatternFormats="0" applyAlignmentFormats="0" applyWidthHeightFormats="1" dataCaption="Values" tag="b44b0780-3430-4057-bb87-4425346042ad" updatedVersion="7" minRefreshableVersion="3" useAutoFormatting="1" itemPrintTitles="1" createdVersion="7" indent="0" outline="1" outlineData="1" multipleFieldFilters="0" chartFormat="3">
  <location ref="A26:A27"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9"/>
  </dataFields>
  <formats count="2">
    <format dxfId="15">
      <pivotArea dataOnly="0" labelOnly="1" outline="0" axis="axisValues" fieldPosition="0"/>
    </format>
    <format dxfId="14">
      <pivotArea outline="0" collapsedLevelsAreSubtotals="1" fieldPosition="0"/>
    </format>
  </format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Product]"/>
        <x15:activeTabTopLevelEntity name="[Leads]"/>
        <x15:activeTabTopLevelEntity name="[Account]"/>
        <x15:activeTabTopLevelEntity name="[Opportunity Table]"/>
        <x15:activeTabTopLevelEntity name="[Us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FDEA2B95-AB3A-4128-91CD-B19A5829BBB3}" name="PivotTable10" cacheId="1" applyNumberFormats="0" applyBorderFormats="0" applyFontFormats="0" applyPatternFormats="0" applyAlignmentFormats="0" applyWidthHeightFormats="1" dataCaption="Values" tag="da416560-ec71-422a-8e44-6c90726d2e67" updatedVersion="7" minRefreshableVersion="3" useAutoFormatting="1" itemPrintTitles="1" createdVersion="5" indent="0" outline="1" outlineData="1" multipleFieldFilters="0">
  <location ref="B3:B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Produc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8330A9AD-F667-4591-80B3-ECB5B6F0C6E2}" name="PivotTable9" cacheId="3" applyNumberFormats="0" applyBorderFormats="0" applyFontFormats="0" applyPatternFormats="0" applyAlignmentFormats="0" applyWidthHeightFormats="1" dataCaption="Values" tag="e55a1c70-09da-4099-8ca6-6ab45e2a31a4" updatedVersion="7" minRefreshableVersion="3" useAutoFormatting="1" itemPrintTitles="1" createdVersion="5" indent="0" outline="1" outlineData="1" multipleFieldFilters="0">
  <location ref="C19:C20" firstHeaderRow="1" firstDataRow="1" firstDataCol="0"/>
  <pivotFields count="1">
    <pivotField dataField="1" subtotalTop="0" showAll="0" defaultSubtotal="0"/>
  </pivotFields>
  <rowItems count="1">
    <i/>
  </rowItems>
  <colItems count="1">
    <i/>
  </colItems>
  <dataFields count="1">
    <dataField name="Sum of Expected Amount" fld="0" baseField="0" baseItem="0"/>
  </dataField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5B296183-E13E-4104-92D4-990571F92F82}" name="PivotTable1" cacheId="0" applyNumberFormats="0" applyBorderFormats="0" applyFontFormats="0" applyPatternFormats="0" applyAlignmentFormats="0" applyWidthHeightFormats="1" dataCaption="Values" tag="563aa34d-b975-46cc-a6db-301ee29cd9f6" updatedVersion="7" minRefreshableVersion="3" useAutoFormatting="1" subtotalHiddenItems="1" itemPrintTitles="1" createdVersion="5" indent="0" outline="1" outlineData="1" multipleFieldFilters="0" chartFormat="4">
  <location ref="B8:D14" firstHeaderRow="0" firstDataRow="1" firstDataCol="1" rowPageCount="1" colPageCount="1"/>
  <pivotFields count="4">
    <pivotField dataField="1" subtotalTop="0" showAll="0" defaultSubtotal="0"/>
    <pivotField axis="axisPage" allDrilled="1" subtotalTop="0" showAll="0" dataSourceSort="1" defaultSubtotal="0" defaultAttributeDrillState="1"/>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2"/>
  </rowFields>
  <rowItems count="6">
    <i>
      <x/>
    </i>
    <i>
      <x v="1"/>
    </i>
    <i>
      <x v="2"/>
    </i>
    <i>
      <x v="3"/>
    </i>
    <i>
      <x v="4"/>
    </i>
    <i t="grand">
      <x/>
    </i>
  </rowItems>
  <colFields count="1">
    <field x="-2"/>
  </colFields>
  <colItems count="2">
    <i>
      <x/>
    </i>
    <i i="1">
      <x v="1"/>
    </i>
  </colItems>
  <pageFields count="1">
    <pageField fld="1" hier="202" name="[Opportunity Table].[Forecast Category1].&amp;[Commit]" cap="Commit"/>
  </pageFields>
  <dataFields count="2">
    <dataField name="Sum of Amount" fld="0" baseField="0" baseItem="0"/>
    <dataField name="Sum of Expected Amount" fld="3" showDataAs="runTotal" baseField="2" baseItem="0"/>
  </dataFields>
  <chartFormats count="5">
    <chartFormat chart="3" format="10" series="1">
      <pivotArea type="data" outline="0" fieldPosition="0">
        <references count="1">
          <reference field="4294967294" count="1" selected="0">
            <x v="0"/>
          </reference>
        </references>
      </pivotArea>
    </chartFormat>
    <chartFormat chart="3" format="11" series="1">
      <pivotArea type="data" outline="0" fieldPosition="0">
        <references count="1">
          <reference field="4294967294" count="1" selected="0">
            <x v="1"/>
          </reference>
        </references>
      </pivotArea>
    </chartFormat>
    <chartFormat chart="3" format="12">
      <pivotArea type="data" outline="0" fieldPosition="0">
        <references count="2">
          <reference field="4294967294" count="1" selected="0">
            <x v="1"/>
          </reference>
          <reference field="2" count="1" selected="0">
            <x v="1"/>
          </reference>
        </references>
      </pivotArea>
    </chartFormat>
    <chartFormat chart="3" format="13">
      <pivotArea type="data" outline="0" fieldPosition="0">
        <references count="2">
          <reference field="4294967294" count="1" selected="0">
            <x v="1"/>
          </reference>
          <reference field="2" count="1" selected="0">
            <x v="2"/>
          </reference>
        </references>
      </pivotArea>
    </chartFormat>
    <chartFormat chart="3" format="14">
      <pivotArea type="data" outline="0" fieldPosition="0">
        <references count="2">
          <reference field="4294967294" count="1" selected="0">
            <x v="1"/>
          </reference>
          <reference field="2" count="1" selected="0">
            <x v="3"/>
          </reference>
        </references>
      </pivotArea>
    </chartFormat>
  </chartFormat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Opportunity Table].[Forecast Category1].&amp;[Commit]"/>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4785042-9784-4C41-9810-7D68BC6FC95E}" name="PivotTable4" cacheId="7" applyNumberFormats="0" applyBorderFormats="0" applyFontFormats="0" applyPatternFormats="0" applyAlignmentFormats="0" applyWidthHeightFormats="1" dataCaption="Values" tag="277b8b5d-7b8f-46c2-98d8-31ef463d0d28" updatedVersion="7" minRefreshableVersion="3" useAutoFormatting="1" subtotalHiddenItems="1" itemPrintTitles="1" createdVersion="7" indent="0" outline="1" outlineData="1" multipleFieldFilters="0">
  <location ref="B59:B60"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numFmtId="164"/>
  </dataField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Opportunity Product]"/>
        <x15:activeTabTopLevelEntity name="[Opportunity Table]"/>
        <x15:activeTabTopLevelEntity name="[User]"/>
        <x15:activeTabTopLevelEntity name="[Lea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11340D3-2C99-47C8-BA14-0FF3B46C74F1}" name="PivotTable7" cacheId="14" applyNumberFormats="0" applyBorderFormats="0" applyFontFormats="0" applyPatternFormats="0" applyAlignmentFormats="0" applyWidthHeightFormats="1" dataCaption="Values" tag="5af4faa1-a307-4bd4-93f1-fe0fd448843b" updatedVersion="7" minRefreshableVersion="3" useAutoFormatting="1" subtotalHiddenItems="1" itemPrintTitles="1" createdVersion="7" indent="0" outline="1" outlineData="1" multipleFieldFilters="0" chartFormat="9">
  <location ref="B84:D93" firstHeaderRow="0" firstDataRow="1" firstDataCol="1"/>
  <pivotFields count="4">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t="grand">
      <x/>
    </i>
  </rowItems>
  <colFields count="1">
    <field x="-2"/>
  </colFields>
  <colItems count="2">
    <i>
      <x/>
    </i>
    <i i="1">
      <x v="1"/>
    </i>
  </colItems>
  <dataFields count="2">
    <dataField name="Count of Opportunity ID" fld="1" subtotal="count" baseField="0" baseItem="0"/>
    <dataField fld="2" subtotal="count" showDataAs="runTotal" baseField="0" baseItem="0"/>
  </dataFields>
  <chartFormats count="6">
    <chartFormat chart="0" format="1"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1"/>
          </reference>
        </references>
      </pivotArea>
    </chartFormat>
    <chartFormat chart="8" format="5" series="1">
      <pivotArea type="data" outline="0" fieldPosition="0">
        <references count="1">
          <reference field="4294967294" count="1" selected="0">
            <x v="0"/>
          </reference>
        </references>
      </pivotArea>
    </chartFormat>
    <chartFormat chart="8" format="6" series="1">
      <pivotArea type="data" outline="0" fieldPosition="0">
        <references count="1">
          <reference field="4294967294" count="1" selected="0">
            <x v="1"/>
          </reference>
        </references>
      </pivotArea>
    </chartFormat>
  </chartFormat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Opportunity Product]"/>
        <x15:activeTabTopLevelEntity name="[Opportunity Table]"/>
        <x15:activeTabTopLevelEntity name="[User]"/>
        <x15:activeTabTopLevelEntity name="[Lea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F51EB6E-52BA-4162-8E93-A32B8470FE10}" name="PivotTable6" cacheId="13" applyNumberFormats="0" applyBorderFormats="0" applyFontFormats="0" applyPatternFormats="0" applyAlignmentFormats="0" applyWidthHeightFormats="1" dataCaption="Values" tag="64c3ce96-5f0f-4415-90fb-59b4401beba6" updatedVersion="7" minRefreshableVersion="3" useAutoFormatting="1" subtotalHiddenItems="1" itemPrintTitles="1" createdVersion="7" indent="0" outline="1" outlineData="1" multipleFieldFilters="0" chartFormat="9">
  <location ref="B73:D82" firstHeaderRow="0" firstDataRow="1" firstDataCol="1"/>
  <pivotFields count="4">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t="grand">
      <x/>
    </i>
  </rowItems>
  <colFields count="1">
    <field x="-2"/>
  </colFields>
  <colItems count="2">
    <i>
      <x/>
    </i>
    <i i="1">
      <x v="1"/>
    </i>
  </colItems>
  <dataFields count="2">
    <dataField name="Count of Opportunity ID" fld="1" subtotal="count" baseField="0" baseItem="0"/>
    <dataField fld="2" subtotal="count" showDataAs="runTotal" baseField="0" baseItem="0"/>
  </dataFields>
  <chartFormats count="6">
    <chartFormat chart="0" format="1"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0"/>
          </reference>
        </references>
      </pivotArea>
    </chartFormat>
    <chartFormat chart="6"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1"/>
          </reference>
        </references>
      </pivotArea>
    </chartFormat>
    <chartFormat chart="8" format="5" series="1">
      <pivotArea type="data" outline="0" fieldPosition="0">
        <references count="1">
          <reference field="4294967294" count="1" selected="0">
            <x v="0"/>
          </reference>
        </references>
      </pivotArea>
    </chartFormat>
    <chartFormat chart="8" format="6" series="1">
      <pivotArea type="data" outline="0" fieldPosition="0">
        <references count="1">
          <reference field="4294967294" count="1" selected="0">
            <x v="1"/>
          </reference>
        </references>
      </pivotArea>
    </chartFormat>
  </chartFormat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Opportunity Product]"/>
        <x15:activeTabTopLevelEntity name="[Opportunity Table]"/>
        <x15:activeTabTopLevelEntity name="[User]"/>
        <x15:activeTabTopLevelEntity name="[Lea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67C34A3-D665-4156-8FB0-537399A51F6C}" name="PivotTable8" cacheId="2" dataOnRows="1" applyNumberFormats="0" applyBorderFormats="0" applyFontFormats="0" applyPatternFormats="0" applyAlignmentFormats="0" applyWidthHeightFormats="1" dataCaption="Values" tag="77698d37-7566-464b-a2ee-aa93e1ac126b" updatedVersion="7" minRefreshableVersion="3" useAutoFormatting="1" subtotalHiddenItems="1" itemPrintTitles="1" createdVersion="5" indent="0" outline="1" outlineData="1" multipleFieldFilters="0">
  <location ref="B96:C99" firstHeaderRow="1" firstDataRow="1" firstDataCol="1"/>
  <pivotFields count="3">
    <pivotField dataField="1" subtotalTop="0" showAll="0" defaultSubtotal="0"/>
    <pivotField dataField="1" subtotalTop="0" showAll="0" defaultSubtotal="0"/>
    <pivotField dataField="1" subtotalTop="0" showAll="0" defaultSubtotal="0"/>
  </pivotFields>
  <rowFields count="1">
    <field x="-2"/>
  </rowFields>
  <rowItems count="3">
    <i>
      <x/>
    </i>
    <i i="1">
      <x v="1"/>
    </i>
    <i i="2">
      <x v="2"/>
    </i>
  </rowItems>
  <colItems count="1">
    <i/>
  </colItems>
  <dataFields count="3">
    <dataField name="Count of Converted Opportunity ID" fld="0" subtotal="count" baseField="0" baseItem="0"/>
    <dataField name="Count of Lead ID" fld="1" subtotal="count" baseField="0" baseItem="0"/>
    <dataField fld="2" subtotal="count" baseField="0" baseItem="0"/>
  </dataFields>
  <formats count="1">
    <format dxfId="16">
      <pivotArea collapsedLevelsAreSubtotals="1" fieldPosition="0">
        <references count="1">
          <reference field="4294967294" count="1">
            <x v="2"/>
          </reference>
        </references>
      </pivotArea>
    </format>
  </format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Leads]"/>
        <x15:activeTabTopLevelEntity name="[Accoun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CE50C995-B240-4D1F-98C8-E9C866FFC427}" name="PivotTable1" cacheId="5" applyNumberFormats="0" applyBorderFormats="0" applyFontFormats="0" applyPatternFormats="0" applyAlignmentFormats="0" applyWidthHeightFormats="1" dataCaption="Values" tag="765ade2b-02d0-4f5b-84c4-47a916c689ae" updatedVersion="7" minRefreshableVersion="3" useAutoFormatting="1" itemPrintTitles="1" createdVersion="5" indent="0" outline="1" outlineData="1" multipleFieldFilters="0" chartFormat="3">
  <location ref="B3:C7" firstHeaderRow="1" firstDataRow="1" firstDataCol="1"/>
  <pivotFields count="3">
    <pivotField dataField="1" subtotalTop="0" showAll="0" defaultSubtotal="0"/>
    <pivotField axis="axisRow" allDrilled="1" subtotalTop="0" showAll="0" sortType="descending" dataSourceSort="1" defaultSubtotal="0" defaultAttributeDrillState="1">
      <items count="3">
        <item s="1" x="0"/>
        <item s="1" x="1"/>
        <item s="1" x="2"/>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4">
    <i>
      <x v="2"/>
    </i>
    <i>
      <x v="1"/>
    </i>
    <i>
      <x/>
    </i>
    <i t="grand">
      <x/>
    </i>
  </rowItems>
  <colItems count="1">
    <i/>
  </colItems>
  <dataFields count="1">
    <dataField name="Sum of Expected Amount" fld="0" baseField="0" baseItem="0"/>
  </dataFields>
  <chartFormats count="8">
    <chartFormat chart="0" format="0" series="1">
      <pivotArea type="data" outline="0" fieldPosition="0">
        <references count="1">
          <reference field="4294967294" count="1" selected="0">
            <x v="0"/>
          </reference>
        </references>
      </pivotArea>
    </chartFormat>
    <chartFormat chart="2" format="5" series="1">
      <pivotArea type="data" outline="0" fieldPosition="0">
        <references count="1">
          <reference field="4294967294" count="1" selected="0">
            <x v="0"/>
          </reference>
        </references>
      </pivotArea>
    </chartFormat>
    <chartFormat chart="2" format="6">
      <pivotArea type="data" outline="0" fieldPosition="0">
        <references count="2">
          <reference field="4294967294" count="1" selected="0">
            <x v="0"/>
          </reference>
          <reference field="1" count="1" selected="0">
            <x v="2"/>
          </reference>
        </references>
      </pivotArea>
    </chartFormat>
    <chartFormat chart="2" format="7">
      <pivotArea type="data" outline="0" fieldPosition="0">
        <references count="2">
          <reference field="4294967294" count="1" selected="0">
            <x v="0"/>
          </reference>
          <reference field="1" count="1" selected="0">
            <x v="1"/>
          </reference>
        </references>
      </pivotArea>
    </chartFormat>
    <chartFormat chart="2" format="8">
      <pivotArea type="data" outline="0" fieldPosition="0">
        <references count="2">
          <reference field="4294967294" count="1" selected="0">
            <x v="0"/>
          </reference>
          <reference field="1" count="1" selected="0">
            <x v="0"/>
          </reference>
        </references>
      </pivotArea>
    </chartFormat>
    <chartFormat chart="0" format="1">
      <pivotArea type="data" outline="0" fieldPosition="0">
        <references count="2">
          <reference field="4294967294" count="1" selected="0">
            <x v="0"/>
          </reference>
          <reference field="1" count="1" selected="0">
            <x v="2"/>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0"/>
          </reference>
        </references>
      </pivotArea>
    </chartFormat>
  </chartFormat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3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EAAC59A5-06FA-4DF6-8F50-1812FFC29EBA}" name="PivotTable3" cacheId="6" applyNumberFormats="0" applyBorderFormats="0" applyFontFormats="0" applyPatternFormats="0" applyAlignmentFormats="0" applyWidthHeightFormats="1" dataCaption="Values" tag="38143f75-ea57-49a8-8fde-89f02b7fdb97" updatedVersion="7" minRefreshableVersion="3" useAutoFormatting="1" itemPrintTitles="1" createdVersion="7" indent="0" outline="1" outlineData="1" multipleFieldFilters="0">
  <location ref="B55:B56"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Opportunity Product]"/>
        <x15:activeTabTopLevelEntity name="[Opportunity Table]"/>
        <x15:activeTabTopLevelEntity name="[User]"/>
        <x15:activeTabTopLevelEntity name="[Lea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323D9A19-689F-4AA3-B994-A44CAB1A566C}" name="PivotTable5" cacheId="8" applyNumberFormats="0" applyBorderFormats="0" applyFontFormats="0" applyPatternFormats="0" applyAlignmentFormats="0" applyWidthHeightFormats="1" dataCaption="Values" tag="3ec9364f-525f-4fb2-bc74-76a64813121f" updatedVersion="7" minRefreshableVersion="3" useAutoFormatting="1" subtotalHiddenItems="1" itemPrintTitles="1" createdVersion="7" indent="0" outline="1" outlineData="1" multipleFieldFilters="0" chartFormat="4">
  <location ref="B62:D71" firstHeaderRow="0" firstDataRow="1" firstDataCol="1"/>
  <pivotFields count="4">
    <pivotField axis="axisRow" allDrilled="1" subtotalTop="0" showAll="0" dataSourceSort="1" defaultSubtotal="0" defaultAttributeDrillState="1">
      <items count="8">
        <item x="0"/>
        <item x="1"/>
        <item x="2"/>
        <item x="3"/>
        <item x="4"/>
        <item x="5"/>
        <item x="6"/>
        <item x="7"/>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t="grand">
      <x/>
    </i>
  </rowItems>
  <colFields count="1">
    <field x="-2"/>
  </colFields>
  <colItems count="2">
    <i>
      <x/>
    </i>
    <i i="1">
      <x v="1"/>
    </i>
  </colItems>
  <dataFields count="2">
    <dataField fld="1" subtotal="count" baseField="0" baseItem="0"/>
    <dataField name="Count of Opportunity ID" fld="2" subtotal="count"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3" format="4" series="1">
      <pivotArea type="data" outline="0" fieldPosition="0">
        <references count="1">
          <reference field="4294967294" count="1" selected="0">
            <x v="0"/>
          </reference>
        </references>
      </pivotArea>
    </chartFormat>
    <chartFormat chart="3" format="5" series="1">
      <pivotArea type="data" outline="0" fieldPosition="0">
        <references count="1">
          <reference field="4294967294" count="1" selected="0">
            <x v="1"/>
          </reference>
        </references>
      </pivotArea>
    </chartFormat>
  </chartFormat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1">
    <rowHierarchyUsage hierarchyUsage="26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ccount]"/>
        <x15:activeTabTopLevelEntity name="[Opportunity Product]"/>
        <x15:activeTabTopLevelEntity name="[Opportunity Table]"/>
        <x15:activeTabTopLevelEntity name="[User]"/>
        <x15:activeTabTopLevelEntity name="[Lead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2EBBE3B-F82C-4C10-AA47-2F1483D715B7}" name="PivotTable3" cacheId="11" applyNumberFormats="0" applyBorderFormats="0" applyFontFormats="0" applyPatternFormats="0" applyAlignmentFormats="0" applyWidthHeightFormats="1" dataCaption="Values" tag="85f710e4-0198-44f4-a5c6-a98f4d242ed6" updatedVersion="7" minRefreshableVersion="3" useAutoFormatting="1" itemPrintTitles="1" createdVersion="7" indent="0" outline="1" outlineData="1" multipleFieldFilters="0">
  <location ref="A10:A11"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4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Opportunity Product]"/>
        <x15:activeTabTopLevelEntity name="[Leads]"/>
        <x15:activeTabTopLevelEntity name="[Opportunity Table]"/>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BECCAA4A-DB8E-4C7F-B077-1EBCF257B198}" autoFormatId="16" applyNumberFormats="0" applyBorderFormats="0" applyFontFormats="0" applyPatternFormats="0" applyAlignmentFormats="0" applyWidthHeightFormats="0">
  <queryTableRefresh nextId="93">
    <queryTableFields count="92">
      <queryTableField id="1" name="Opportunity Table[Account ID]" tableColumnId="1"/>
      <queryTableField id="2" name="Opportunity Table[Backlog Rev]" tableColumnId="2"/>
      <queryTableField id="3" name="Opportunity Table[Bio Reactors used]" tableColumnId="3"/>
      <queryTableField id="4" name="Opportunity Table[BM Test]" tableColumnId="4"/>
      <queryTableField id="5" name="Opportunity Table[Campaign ID]" tableColumnId="5"/>
      <queryTableField id="6" name="Opportunity Table[Cell Culture Media]" tableColumnId="6"/>
      <queryTableField id="7" name="Opportunity Table[Cell Type]" tableColumnId="7"/>
      <queryTableField id="8" name="Opportunity Table[Close Date]" tableColumnId="8"/>
      <queryTableField id="9" name="Opportunity Table[Closed]" tableColumnId="9"/>
      <queryTableField id="10" name="Opportunity Table[Closed Lost Reason]" tableColumnId="10"/>
      <queryTableField id="11" name="Opportunity Table[Competitive Product Details]" tableColumnId="11"/>
      <queryTableField id="12" name="Opportunity Table[Contact ID]" tableColumnId="12"/>
      <queryTableField id="13" name="Opportunity Table[COVID Notes]" tableColumnId="13"/>
      <queryTableField id="14" name="Opportunity Table[COVID Status]" tableColumnId="14"/>
      <queryTableField id="15" name="Opportunity Table[Created By ID]" tableColumnId="15"/>
      <queryTableField id="16" name="Opportunity Table[Created by Lead Conversion]" tableColumnId="16"/>
      <queryTableField id="17" name="Opportunity Table[Created Date]" tableColumnId="17"/>
      <queryTableField id="18" name="Opportunity Table[Date Opportunity was Closed]" tableColumnId="18"/>
      <queryTableField id="19" name="Opportunity Table[Deleted]" tableColumnId="19"/>
      <queryTableField id="20" name="Opportunity Table[DOR Distributor]" tableColumnId="20"/>
      <queryTableField id="21" name="Opportunity Table[DOR Expiration]" tableColumnId="21"/>
      <queryTableField id="22" name="Opportunity Table[Final Quote]" tableColumnId="22"/>
      <queryTableField id="23" name="Opportunity Table[Fiscal Period]" tableColumnId="23"/>
      <queryTableField id="24" name="Opportunity Table[Fiscal Quarter]" tableColumnId="24"/>
      <queryTableField id="25" name="Opportunity Table[Fiscal Year]" tableColumnId="25"/>
      <queryTableField id="26" name="Opportunity Table[Forecast Category]" tableColumnId="26"/>
      <queryTableField id="27" name="Opportunity Table[Forecast Category1]" tableColumnId="27"/>
      <queryTableField id="28" name="Opportunity Table[Forecast Q Commit]" tableColumnId="28"/>
      <queryTableField id="29" name="Opportunity Table[Forecast Q Prior Commit]" tableColumnId="29"/>
      <queryTableField id="30" name="Opportunity Table[Funding Source]" tableColumnId="30"/>
      <queryTableField id="31" name="Opportunity Table[Has Line Item]" tableColumnId="31"/>
      <queryTableField id="32" name="Opportunity Table[Has Open Activity]" tableColumnId="32"/>
      <queryTableField id="33" name="Opportunity Table[Has Overdue Task]" tableColumnId="33"/>
      <queryTableField id="34" name="Opportunity Table[Industry]" tableColumnId="34"/>
      <queryTableField id="35" name="Opportunity Table[Install This Quarter]" tableColumnId="35"/>
      <queryTableField id="36" name="Opportunity Table[Interface Type]" tableColumnId="36"/>
      <queryTableField id="37" name="Opportunity Table[Internal Forecast]" tableColumnId="37"/>
      <queryTableField id="38" name="Opportunity Table[Last Activity]" tableColumnId="38"/>
      <queryTableField id="39" name="Opportunity Table[Last Modified By ID]" tableColumnId="39"/>
      <queryTableField id="40" name="Opportunity Table[Last Modified Date]" tableColumnId="40"/>
      <queryTableField id="41" name="Opportunity Table[Last Referenced Date]" tableColumnId="41"/>
      <queryTableField id="42" name="Opportunity Table[Last Stage Change Date]" tableColumnId="42"/>
      <queryTableField id="43" name="Opportunity Table[Last Stage Change Date1]" tableColumnId="43"/>
      <queryTableField id="44" name="Opportunity Table[Last Viewed Date]" tableColumnId="44"/>
      <queryTableField id="45" name="Opportunity Table[LDO]" tableColumnId="45"/>
      <queryTableField id="46" name="Opportunity Table[LDO Priority Level]" tableColumnId="46"/>
      <queryTableField id="47" name="Opportunity Table[Lead Application]" tableColumnId="47"/>
      <queryTableField id="48" name="Opportunity Table[Lead Source]" tableColumnId="48"/>
      <queryTableField id="49" name="Opportunity Table[LS Other Research Area]" tableColumnId="49"/>
      <queryTableField id="50" name="Opportunity Table[LS Research Area]" tableColumnId="50"/>
      <queryTableField id="51" name="Opportunity Table[Mass Spec Manufacturer]" tableColumnId="51"/>
      <queryTableField id="52" name="Opportunity Table[Mass Spec Type]" tableColumnId="52"/>
      <queryTableField id="53" name="Opportunity Table[Media Provider]" tableColumnId="53"/>
      <queryTableField id="54" name="Opportunity Table[Opportunity ID]" tableColumnId="54"/>
      <queryTableField id="55" name="Opportunity Table[Opportunity Type]" tableColumnId="55"/>
      <queryTableField id="56" name="Opportunity Table[Order Finalized]" tableColumnId="56"/>
      <queryTableField id="57" name="Opportunity Table[Other Closed Lost Details]" tableColumnId="57"/>
      <queryTableField id="58" name="Opportunity Table[Other Mass Spec Type]" tableColumnId="58"/>
      <queryTableField id="59" name="Opportunity Table[Other Research Area]" tableColumnId="59"/>
      <queryTableField id="60" name="Opportunity Table[Owner ID]" tableColumnId="60"/>
      <queryTableField id="61" name="Opportunity Table[Price Book ID]" tableColumnId="61"/>
      <queryTableField id="62" name="Opportunity Table[Primary Application]" tableColumnId="62"/>
      <queryTableField id="63" name="Opportunity Table[Primary Application (FF)]" tableColumnId="63"/>
      <queryTableField id="64" name="Opportunity Table[Primary Contact]" tableColumnId="64"/>
      <queryTableField id="65" name="Opportunity Table[Product Category]" tableColumnId="65"/>
      <queryTableField id="66" name="Opportunity Table[Product of Interest]" tableColumnId="66"/>
      <queryTableField id="67" name="Opportunity Table[Purchase Agent]" tableColumnId="67"/>
      <queryTableField id="68" name="Opportunity Table[Quote ID]" tableColumnId="68"/>
      <queryTableField id="69" name="Opportunity Table[Record Type ID]" tableColumnId="69"/>
      <queryTableField id="70" name="Opportunity Table[Registered Vendor (confirmed)]" tableColumnId="70"/>
      <queryTableField id="71" name="Opportunity Table[Secondary Application (FF)]" tableColumnId="71"/>
      <queryTableField id="72" name="Opportunity Table[Ship This Quarter]" tableColumnId="72"/>
      <queryTableField id="73" name="Opportunity Table[Ship This Quarter List]" tableColumnId="73"/>
      <queryTableField id="74" name="Opportunity Table[Signing Authority]" tableColumnId="74"/>
      <queryTableField id="75" name="Opportunity Table[Stage]" tableColumnId="75"/>
      <queryTableField id="76" name="Opportunity Table[Standard Application]" tableColumnId="76"/>
      <queryTableField id="77" name="Opportunity Table[System Modstamp]" tableColumnId="77"/>
      <queryTableField id="78" name="Opportunity Table[Technical Owner]" tableColumnId="78"/>
      <queryTableField id="79" name="Opportunity Table[Training Date]" tableColumnId="79"/>
      <queryTableField id="80" name="Opportunity Table[Validated Customer Needs]" tableColumnId="80"/>
      <queryTableField id="81" name="Opportunity Table[Won]" tableColumnId="81"/>
      <queryTableField id="82" name="Opportunity Table[# Close Date Extensions]" tableColumnId="82"/>
      <queryTableField id="83" name="Opportunity Table[# Close Date Month Extensions]" tableColumnId="83"/>
      <queryTableField id="84" name="Opportunity Table[Amount]" tableColumnId="84"/>
      <queryTableField id="85" name="Opportunity Table[Days Open]" tableColumnId="85"/>
      <queryTableField id="86" name="Opportunity Table[Expected Amount]" tableColumnId="86"/>
      <queryTableField id="87" name="Opportunity Table[Probability (%)]" tableColumnId="87"/>
      <queryTableField id="88" name="Opportunity Table[Push Count]" tableColumnId="88"/>
      <queryTableField id="89" name="Opportunity Table[Created Date (Year)]" tableColumnId="89"/>
      <queryTableField id="90" name="Opportunity Table[Created Date (Quarter)]" tableColumnId="90"/>
      <queryTableField id="91" name="Opportunity Table[Created Date (Month)]" tableColumnId="91"/>
      <queryTableField id="92" name="Opportunity Table[Created Date (Month Index)]" tableColumnId="92"/>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ndustry" xr10:uid="{E1A24D66-00F5-4657-8C46-891651B23136}" sourceName="[Opportunity Table].[Industry]">
  <pivotTables>
    <pivotTable tabId="2" name="PivotTable2"/>
    <pivotTable tabId="2" name="PivotTable1"/>
    <pivotTable tabId="2" name="PivotTable3"/>
    <pivotTable tabId="2" name="PivotTable4"/>
    <pivotTable tabId="2" name="PivotTable5"/>
    <pivotTable tabId="4" name="PivotTable1"/>
    <pivotTable tabId="4" name="PivotTable2"/>
    <pivotTable tabId="4" name="PivotTable3"/>
    <pivotTable tabId="4" name="PivotTable4"/>
    <pivotTable tabId="2" name="PivotTable6"/>
    <pivotTable tabId="2" name="PivotTable7"/>
    <pivotTable tabId="4" name="PivotTable8"/>
    <pivotTable tabId="4" name="PivotTable9"/>
  </pivotTables>
  <data>
    <olap pivotCacheId="1946708283">
      <levels count="2">
        <level uniqueName="[Opportunity Table].[Industry].[(All)]" sourceCaption="(All)" count="0"/>
        <level uniqueName="[Opportunity Table].[Industry].[Industry]" sourceCaption="Industry" count="33">
          <ranges>
            <range startItem="0">
              <i n="[Opportunity Table].[Industry].&amp;" c="(blank)"/>
              <i n="[Opportunity Table].[Industry].&amp;[Academia]" c="Academia"/>
              <i n="[Opportunity Table].[Industry].&amp;[Agriculture]" c="Agriculture"/>
              <i n="[Opportunity Table].[Industry].&amp;[Apparel]" c="Apparel"/>
              <i n="[Opportunity Table].[Industry].&amp;[Banking]" c="Banking"/>
              <i n="[Opportunity Table].[Industry].&amp;[Biopharma/Biopharmaceuticals]" c="Biopharma/Biopharmaceuticals"/>
              <i n="[Opportunity Table].[Industry].&amp;[Biopharma/Pharmaceuticals]" c="Biopharma/Pharmaceuticals"/>
              <i n="[Opportunity Table].[Industry].&amp;[Biotechnology]" c="Biotechnology"/>
              <i n="[Opportunity Table].[Industry].&amp;[CDMOs]" c="CDMOs"/>
              <i n="[Opportunity Table].[Industry].&amp;[Chemicals]" c="Chemicals"/>
              <i n="[Opportunity Table].[Industry].&amp;[Commercial]" c="Commercial"/>
              <i n="[Opportunity Table].[Industry].&amp;[Communications]" c="Communications"/>
              <i n="[Opportunity Table].[Industry].&amp;[Construction]" c="Construction"/>
              <i n="[Opportunity Table].[Industry].&amp;[Consulting]" c="Consulting"/>
              <i n="[Opportunity Table].[Industry].&amp;[CRO / CDMO]" c="CRO / CDMO"/>
              <i n="[Opportunity Table].[Industry].&amp;[Distributor]" c="Distributor"/>
              <i n="[Opportunity Table].[Industry].&amp;[Education]" c="Education"/>
              <i n="[Opportunity Table].[Industry].&amp;[Electronics]" c="Electronics"/>
              <i n="[Opportunity Table].[Industry].&amp;[Energy]" c="Energy"/>
              <i n="[Opportunity Table].[Industry].&amp;[Federal]" c="Federal"/>
              <i n="[Opportunity Table].[Industry].&amp;[Government]" c="Government"/>
              <i n="[Opportunity Table].[Industry].&amp;[Hospitality]" c="Hospitality"/>
              <i n="[Opportunity Table].[Industry].&amp;[International]" c="International"/>
              <i n="[Opportunity Table].[Industry].&amp;[Law Enforcement]" c="Law Enforcement"/>
              <i n="[Opportunity Table].[Industry].&amp;[Life Science Research]" c="Life Science Research"/>
              <i n="[Opportunity Table].[Industry].&amp;[Military]" c="Military"/>
              <i n="[Opportunity Table].[Industry].&amp;[Municipal]" c="Municipal"/>
              <i n="[Opportunity Table].[Industry].&amp;[Other]" c="Other"/>
              <i n="[Opportunity Table].[Industry].&amp;[State]" c="State"/>
              <i n="[Opportunity Table].[Industry].&amp;[State &amp; Local]" c="State &amp; Local"/>
              <i n="[Opportunity Table].[Industry].&amp;[State and Local]" c="State and Local"/>
              <i n="[Opportunity Table].[Industry].&amp;[Telecommunications]" c="Telecommunications"/>
              <i n="[Opportunity Table].[Industry].&amp;[Transportation]" c="Transportation"/>
            </range>
          </ranges>
        </level>
      </levels>
      <selections count="1">
        <selection n="[Opportunity Table].[Industry].[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reated_Date__Year" xr10:uid="{FE243716-4DA7-46D1-B0C0-ED39B075066A}" sourceName="[Opportunity Table].[Created Date (Year)]">
  <pivotTables>
    <pivotTable tabId="6" name="PivotTable1"/>
    <pivotTable tabId="2" name="PivotTable1"/>
    <pivotTable tabId="2" name="PivotTable2"/>
    <pivotTable tabId="2" name="PivotTable3"/>
    <pivotTable tabId="2" name="PivotTable4"/>
    <pivotTable tabId="2" name="PivotTable5"/>
    <pivotTable tabId="2" name="PivotTable6"/>
    <pivotTable tabId="4" name="PivotTable1"/>
    <pivotTable tabId="4" name="PivotTable2"/>
    <pivotTable tabId="4" name="PivotTable3"/>
    <pivotTable tabId="4" name="PivotTable4"/>
    <pivotTable tabId="4" name="PivotTable8"/>
    <pivotTable tabId="4" name="PivotTable9"/>
    <pivotTable tabId="6" name="PivotTable10"/>
  </pivotTables>
  <data>
    <olap pivotCacheId="1946708283">
      <levels count="2">
        <level uniqueName="[Opportunity Table].[Created Date (Year)].[(All)]" sourceCaption="(All)" count="0"/>
        <level uniqueName="[Opportunity Table].[Created Date (Year)].[Created Date (Year)]" sourceCaption="Created Date (Year)" count="8">
          <ranges>
            <range startItem="0">
              <i n="[Opportunity Table].[Created Date (Year)].&amp;[2017]" c="2017"/>
              <i n="[Opportunity Table].[Created Date (Year)].&amp;[2018]" c="2018"/>
              <i n="[Opportunity Table].[Created Date (Year)].&amp;[2019]" c="2019"/>
              <i n="[Opportunity Table].[Created Date (Year)].&amp;[2020]" c="2020"/>
              <i n="[Opportunity Table].[Created Date (Year)].&amp;[2021]" c="2021"/>
              <i n="[Opportunity Table].[Created Date (Year)].&amp;[2013]" c="2013"/>
              <i n="[Opportunity Table].[Created Date (Year)].&amp;[2015]" c="2015"/>
              <i n="[Opportunity Table].[Created Date (Year)].&amp;[2016]" c="2016"/>
            </range>
          </ranges>
        </level>
      </levels>
      <selections count="1">
        <selection n="[Opportunity Table].[Created Date (Year)].[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Industry" xr10:uid="{80BC9ABC-43BC-41E4-907D-1E80F6F8879C}" cache="Slicer_Industry" caption="Industry" level="1" rowHeight="216000"/>
  <slicer name="Created Date (Year)" xr10:uid="{BB1C40D5-09BB-44E8-8997-3BB7CBE05769}" cache="Slicer_Created_Date__Year" caption="Created Date (Year)" level="1" rowHeight="2349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9648407-F5B7-4900-A079-411933273108}" name="Table_ExternalData_1" displayName="Table_ExternalData_1" ref="A3:CN11" tableType="queryTable" totalsRowShown="0">
  <autoFilter ref="A3:CN11" xr:uid="{59648407-F5B7-4900-A079-411933273108}"/>
  <tableColumns count="92">
    <tableColumn id="1" xr3:uid="{96CF117A-A20F-4B6E-9714-DE61F736D55E}" uniqueName="1" name="Opportunity Table[Account ID]" queryTableFieldId="1"/>
    <tableColumn id="2" xr3:uid="{678F04E6-024C-424B-80B3-53B779B0847F}" uniqueName="2" name="Opportunity Table[Backlog Rev]" queryTableFieldId="2"/>
    <tableColumn id="3" xr3:uid="{CB73FAAE-908C-45CB-9C4E-8CCF62D10825}" uniqueName="3" name="Opportunity Table[Bio Reactors used]" queryTableFieldId="3"/>
    <tableColumn id="4" xr3:uid="{9D58808E-AB31-4CFB-9BE0-F65C39F46DF8}" uniqueName="4" name="Opportunity Table[BM Test]" queryTableFieldId="4"/>
    <tableColumn id="5" xr3:uid="{3C5C8A92-8DB2-4635-90EF-51C20FC2EB61}" uniqueName="5" name="Opportunity Table[Campaign ID]" queryTableFieldId="5"/>
    <tableColumn id="6" xr3:uid="{F21146FC-F8D5-4073-A98F-EBFD8EDFF9C1}" uniqueName="6" name="Opportunity Table[Cell Culture Media]" queryTableFieldId="6"/>
    <tableColumn id="7" xr3:uid="{15CE5509-2620-4E75-BD18-16049B65CDAD}" uniqueName="7" name="Opportunity Table[Cell Type]" queryTableFieldId="7"/>
    <tableColumn id="8" xr3:uid="{8F1ECAA5-CC55-4BF8-B9F4-81D0FD063DDE}" uniqueName="8" name="Opportunity Table[Close Date]" queryTableFieldId="8" dataDxfId="9"/>
    <tableColumn id="9" xr3:uid="{9A36E3A0-B692-4D6D-8FCF-A64ADE85F79C}" uniqueName="9" name="Opportunity Table[Closed]" queryTableFieldId="9"/>
    <tableColumn id="10" xr3:uid="{A64F4227-843A-4FC2-ADF5-E42C0AF422F0}" uniqueName="10" name="Opportunity Table[Closed Lost Reason]" queryTableFieldId="10"/>
    <tableColumn id="11" xr3:uid="{20BCCBAE-E3D0-490E-B4AA-E58C79A41CEC}" uniqueName="11" name="Opportunity Table[Competitive Product Details]" queryTableFieldId="11"/>
    <tableColumn id="12" xr3:uid="{4E9A7D3B-8CB5-4BCA-9762-4B4B33639CD3}" uniqueName="12" name="Opportunity Table[Contact ID]" queryTableFieldId="12"/>
    <tableColumn id="13" xr3:uid="{70843ACF-C39D-4413-8FB4-7A444B488354}" uniqueName="13" name="Opportunity Table[COVID Notes]" queryTableFieldId="13"/>
    <tableColumn id="14" xr3:uid="{0523CA11-D19C-42BA-9A3B-589B86738DAF}" uniqueName="14" name="Opportunity Table[COVID Status]" queryTableFieldId="14"/>
    <tableColumn id="15" xr3:uid="{6345C09D-161E-40EA-BE9B-E6F5726FB21A}" uniqueName="15" name="Opportunity Table[Created By ID]" queryTableFieldId="15"/>
    <tableColumn id="16" xr3:uid="{18BBA29F-3C25-4D53-A728-30E21AD7BA65}" uniqueName="16" name="Opportunity Table[Created by Lead Conversion]" queryTableFieldId="16"/>
    <tableColumn id="17" xr3:uid="{FACACD69-CFCC-47D5-85ED-D460314BBA1C}" uniqueName="17" name="Opportunity Table[Created Date]" queryTableFieldId="17" dataDxfId="8"/>
    <tableColumn id="18" xr3:uid="{0861136F-DB92-427E-8F32-4770AB3FD5FA}" uniqueName="18" name="Opportunity Table[Date Opportunity was Closed]" queryTableFieldId="18" dataDxfId="7"/>
    <tableColumn id="19" xr3:uid="{F5B79B7E-9101-4E64-90E2-C92F3A972B53}" uniqueName="19" name="Opportunity Table[Deleted]" queryTableFieldId="19"/>
    <tableColumn id="20" xr3:uid="{02DD5514-1948-4BEC-B88F-24E426CE3D0B}" uniqueName="20" name="Opportunity Table[DOR Distributor]" queryTableFieldId="20"/>
    <tableColumn id="21" xr3:uid="{E55C685E-3498-4ADE-9CFB-A80D5FE5B4B6}" uniqueName="21" name="Opportunity Table[DOR Expiration]" queryTableFieldId="21" dataDxfId="6"/>
    <tableColumn id="22" xr3:uid="{DCE1E7E6-A23B-46E8-8478-B86A233463A1}" uniqueName="22" name="Opportunity Table[Final Quote]" queryTableFieldId="22"/>
    <tableColumn id="23" xr3:uid="{D7BE0B20-3CBD-4018-9516-2FF951BABE74}" uniqueName="23" name="Opportunity Table[Fiscal Period]" queryTableFieldId="23" dataDxfId="5"/>
    <tableColumn id="24" xr3:uid="{B5DBE5C5-9FC9-4C43-9EC8-1EA2E7230890}" uniqueName="24" name="Opportunity Table[Fiscal Quarter]" queryTableFieldId="24"/>
    <tableColumn id="25" xr3:uid="{24C66886-2EF9-456D-93A7-F2C9F5AE328A}" uniqueName="25" name="Opportunity Table[Fiscal Year]" queryTableFieldId="25"/>
    <tableColumn id="26" xr3:uid="{D5DA6E56-08E5-4514-8A4C-1851888767E0}" uniqueName="26" name="Opportunity Table[Forecast Category]" queryTableFieldId="26"/>
    <tableColumn id="27" xr3:uid="{D4C95B1B-E6FB-4EC2-B3E8-97B74CD8F233}" uniqueName="27" name="Opportunity Table[Forecast Category1]" queryTableFieldId="27"/>
    <tableColumn id="28" xr3:uid="{172DBFF2-A47F-4B70-AF5A-09FFFC596424}" uniqueName="28" name="Opportunity Table[Forecast Q Commit]" queryTableFieldId="28"/>
    <tableColumn id="29" xr3:uid="{D810C4B5-8BA8-4E47-8A0C-34C93BF1E8BC}" uniqueName="29" name="Opportunity Table[Forecast Q Prior Commit]" queryTableFieldId="29"/>
    <tableColumn id="30" xr3:uid="{F39A72D8-7929-4E7D-B998-B7FAF954A14B}" uniqueName="30" name="Opportunity Table[Funding Source]" queryTableFieldId="30"/>
    <tableColumn id="31" xr3:uid="{9C259FBF-E86C-4971-8C63-F1D27ABF6F92}" uniqueName="31" name="Opportunity Table[Has Line Item]" queryTableFieldId="31"/>
    <tableColumn id="32" xr3:uid="{24143FCA-F6F4-4560-966A-504457D07810}" uniqueName="32" name="Opportunity Table[Has Open Activity]" queryTableFieldId="32"/>
    <tableColumn id="33" xr3:uid="{FF214CF2-047A-435D-AEA1-F50006A5ACE5}" uniqueName="33" name="Opportunity Table[Has Overdue Task]" queryTableFieldId="33"/>
    <tableColumn id="34" xr3:uid="{8B18CA23-F2A9-47A4-AC74-7178D31255F2}" uniqueName="34" name="Opportunity Table[Industry]" queryTableFieldId="34"/>
    <tableColumn id="35" xr3:uid="{960507BE-9B8E-4DE9-8127-BDA6B65DF4CB}" uniqueName="35" name="Opportunity Table[Install This Quarter]" queryTableFieldId="35"/>
    <tableColumn id="36" xr3:uid="{0B31E122-571D-4309-9853-B3FE67660B90}" uniqueName="36" name="Opportunity Table[Interface Type]" queryTableFieldId="36"/>
    <tableColumn id="37" xr3:uid="{F0F9D326-FB47-456F-844E-5CF6CDDCF502}" uniqueName="37" name="Opportunity Table[Internal Forecast]" queryTableFieldId="37"/>
    <tableColumn id="38" xr3:uid="{2D570F32-F080-4805-A934-9EC735538142}" uniqueName="38" name="Opportunity Table[Last Activity]" queryTableFieldId="38" dataDxfId="4"/>
    <tableColumn id="39" xr3:uid="{19CD21B1-5A69-4925-B1D4-DE6852D4BE35}" uniqueName="39" name="Opportunity Table[Last Modified By ID]" queryTableFieldId="39"/>
    <tableColumn id="40" xr3:uid="{FF1E82F2-1E95-45D0-85D9-369BC3C5638B}" uniqueName="40" name="Opportunity Table[Last Modified Date]" queryTableFieldId="40" dataDxfId="3"/>
    <tableColumn id="41" xr3:uid="{4D8ABF61-A41D-4F53-A2E6-80595FA72F4E}" uniqueName="41" name="Opportunity Table[Last Referenced Date]" queryTableFieldId="41"/>
    <tableColumn id="42" xr3:uid="{7D57640C-240A-4691-BCD1-25A4DF768A54}" uniqueName="42" name="Opportunity Table[Last Stage Change Date]" queryTableFieldId="42" dataDxfId="2"/>
    <tableColumn id="43" xr3:uid="{5BB1B66B-2941-4A8B-88C0-0DF950B521F2}" uniqueName="43" name="Opportunity Table[Last Stage Change Date1]" queryTableFieldId="43" dataDxfId="1"/>
    <tableColumn id="44" xr3:uid="{48E11BB1-88A8-44AE-AA15-1940EA63EB20}" uniqueName="44" name="Opportunity Table[Last Viewed Date]" queryTableFieldId="44"/>
    <tableColumn id="45" xr3:uid="{74A717D6-5075-4683-8E7F-0673369F2450}" uniqueName="45" name="Opportunity Table[LDO]" queryTableFieldId="45"/>
    <tableColumn id="46" xr3:uid="{99669DC8-0D46-4B0B-BADB-8BA44FC6A146}" uniqueName="46" name="Opportunity Table[LDO Priority Level]" queryTableFieldId="46"/>
    <tableColumn id="47" xr3:uid="{BE0235FF-6603-41D5-B2B4-3C0896FFEC7F}" uniqueName="47" name="Opportunity Table[Lead Application]" queryTableFieldId="47"/>
    <tableColumn id="48" xr3:uid="{497994B5-7F75-4094-8D06-99F26696796C}" uniqueName="48" name="Opportunity Table[Lead Source]" queryTableFieldId="48"/>
    <tableColumn id="49" xr3:uid="{95653CD4-DB5F-483D-AF28-A5AA47BCF5E5}" uniqueName="49" name="Opportunity Table[LS Other Research Area]" queryTableFieldId="49"/>
    <tableColumn id="50" xr3:uid="{076F21C3-BDBE-4E30-8C83-CFCC42F29F9C}" uniqueName="50" name="Opportunity Table[LS Research Area]" queryTableFieldId="50"/>
    <tableColumn id="51" xr3:uid="{109972AF-C56C-42DC-A32C-29F7AB9CD0DB}" uniqueName="51" name="Opportunity Table[Mass Spec Manufacturer]" queryTableFieldId="51"/>
    <tableColumn id="52" xr3:uid="{CB315791-4F2D-48A9-AD06-234258889D9D}" uniqueName="52" name="Opportunity Table[Mass Spec Type]" queryTableFieldId="52"/>
    <tableColumn id="53" xr3:uid="{2C882BB5-8A28-412D-B2E1-0BDE4F3FC1D7}" uniqueName="53" name="Opportunity Table[Media Provider]" queryTableFieldId="53"/>
    <tableColumn id="54" xr3:uid="{E327FCB3-00CB-47EB-BD24-69C04E04E455}" uniqueName="54" name="Opportunity Table[Opportunity ID]" queryTableFieldId="54"/>
    <tableColumn id="55" xr3:uid="{F320B4A0-1960-4F9E-B60C-E2E0F2FD1A72}" uniqueName="55" name="Opportunity Table[Opportunity Type]" queryTableFieldId="55"/>
    <tableColumn id="56" xr3:uid="{17215D06-532C-4D46-B2CC-2EDDA1E5E246}" uniqueName="56" name="Opportunity Table[Order Finalized]" queryTableFieldId="56"/>
    <tableColumn id="57" xr3:uid="{FEF4264F-1D85-4BDD-917A-E95403E545AA}" uniqueName="57" name="Opportunity Table[Other Closed Lost Details]" queryTableFieldId="57"/>
    <tableColumn id="58" xr3:uid="{6EA3D833-F1BC-4CFD-8AB7-447B2AA58B70}" uniqueName="58" name="Opportunity Table[Other Mass Spec Type]" queryTableFieldId="58"/>
    <tableColumn id="59" xr3:uid="{A3B1A55B-EE20-4E3F-9972-531EE76C672A}" uniqueName="59" name="Opportunity Table[Other Research Area]" queryTableFieldId="59"/>
    <tableColumn id="60" xr3:uid="{A6F31E78-8DE7-48C9-9B20-759AE2A351F3}" uniqueName="60" name="Opportunity Table[Owner ID]" queryTableFieldId="60"/>
    <tableColumn id="61" xr3:uid="{3DB60031-8ADE-4EE8-AF65-1975704BA192}" uniqueName="61" name="Opportunity Table[Price Book ID]" queryTableFieldId="61"/>
    <tableColumn id="62" xr3:uid="{92F810CC-85C2-4345-9D2A-546B1CF64B40}" uniqueName="62" name="Opportunity Table[Primary Application]" queryTableFieldId="62"/>
    <tableColumn id="63" xr3:uid="{7EC9C592-7989-4D45-ACA2-FE13ABE834A1}" uniqueName="63" name="Opportunity Table[Primary Application (FF)]" queryTableFieldId="63"/>
    <tableColumn id="64" xr3:uid="{F38448A0-0FAD-4E66-9996-A52739B0EA20}" uniqueName="64" name="Opportunity Table[Primary Contact]" queryTableFieldId="64"/>
    <tableColumn id="65" xr3:uid="{7E7EF95F-60CC-4792-8EC4-476562247C52}" uniqueName="65" name="Opportunity Table[Product Category]" queryTableFieldId="65"/>
    <tableColumn id="66" xr3:uid="{165E8A12-6CDC-45FB-9F8B-36A279C81C6D}" uniqueName="66" name="Opportunity Table[Product of Interest]" queryTableFieldId="66"/>
    <tableColumn id="67" xr3:uid="{5A01C61E-5BCB-41B8-9467-C2831A542E3B}" uniqueName="67" name="Opportunity Table[Purchase Agent]" queryTableFieldId="67"/>
    <tableColumn id="68" xr3:uid="{F6059F6E-F613-41E6-A3AC-93BCC1DC864F}" uniqueName="68" name="Opportunity Table[Quote ID]" queryTableFieldId="68"/>
    <tableColumn id="69" xr3:uid="{3187496B-DD82-49A8-8511-668162327B2D}" uniqueName="69" name="Opportunity Table[Record Type ID]" queryTableFieldId="69"/>
    <tableColumn id="70" xr3:uid="{0C33B403-6B7D-4F13-82F1-F546E5F3B665}" uniqueName="70" name="Opportunity Table[Registered Vendor (confirmed)]" queryTableFieldId="70"/>
    <tableColumn id="71" xr3:uid="{196BC388-0CF3-4E9B-BDE9-18CF873CB711}" uniqueName="71" name="Opportunity Table[Secondary Application (FF)]" queryTableFieldId="71"/>
    <tableColumn id="72" xr3:uid="{E8390736-1BB3-4D57-83C3-C1BEDEC784B0}" uniqueName="72" name="Opportunity Table[Ship This Quarter]" queryTableFieldId="72"/>
    <tableColumn id="73" xr3:uid="{E66599A9-DB67-40E6-B4AE-BAA31F1A490E}" uniqueName="73" name="Opportunity Table[Ship This Quarter List]" queryTableFieldId="73"/>
    <tableColumn id="74" xr3:uid="{1B3F984E-5500-4B19-B3BE-6B6B583B2480}" uniqueName="74" name="Opportunity Table[Signing Authority]" queryTableFieldId="74"/>
    <tableColumn id="75" xr3:uid="{01AB0BA7-D1AC-42B6-A961-AE70E16BB2A6}" uniqueName="75" name="Opportunity Table[Stage]" queryTableFieldId="75"/>
    <tableColumn id="76" xr3:uid="{54228C34-3E65-416A-8D36-E2D11D7D40FE}" uniqueName="76" name="Opportunity Table[Standard Application]" queryTableFieldId="76"/>
    <tableColumn id="77" xr3:uid="{02F0EA1B-E599-41F1-BDA1-B34570A12A77}" uniqueName="77" name="Opportunity Table[System Modstamp]" queryTableFieldId="77" dataDxfId="0"/>
    <tableColumn id="78" xr3:uid="{0D90CF99-4A98-4BAB-92A7-1834CB94FA50}" uniqueName="78" name="Opportunity Table[Technical Owner]" queryTableFieldId="78"/>
    <tableColumn id="79" xr3:uid="{BBA3BC48-00C5-432A-85B9-90504CF8B1C7}" uniqueName="79" name="Opportunity Table[Training Date]" queryTableFieldId="79"/>
    <tableColumn id="80" xr3:uid="{F4AC34F2-426C-4066-8E3F-97C8C6D75401}" uniqueName="80" name="Opportunity Table[Validated Customer Needs]" queryTableFieldId="80"/>
    <tableColumn id="81" xr3:uid="{7C646AEA-CFE9-41C6-89EF-5BCD3390382D}" uniqueName="81" name="Opportunity Table[Won]" queryTableFieldId="81"/>
    <tableColumn id="82" xr3:uid="{B5424F06-A3D2-49E0-9191-E1FBECAC6986}" uniqueName="82" name="Opportunity Table[# Close Date Extensions]" queryTableFieldId="82"/>
    <tableColumn id="83" xr3:uid="{187EB0A9-EF62-4D73-A627-8004433BC2A6}" uniqueName="83" name="Opportunity Table[# Close Date Month Extensions]" queryTableFieldId="83"/>
    <tableColumn id="84" xr3:uid="{BD404254-B5A6-4C34-BFAC-C626484930F3}" uniqueName="84" name="Opportunity Table[Amount]" queryTableFieldId="84"/>
    <tableColumn id="85" xr3:uid="{979DF9EF-D6AA-4FDD-B766-E1B709914263}" uniqueName="85" name="Opportunity Table[Days Open]" queryTableFieldId="85"/>
    <tableColumn id="86" xr3:uid="{8115501E-1CB4-485C-8895-0012392052AE}" uniqueName="86" name="Opportunity Table[Expected Amount]" queryTableFieldId="86"/>
    <tableColumn id="87" xr3:uid="{02623125-0477-4B86-823E-E55C7348DEB9}" uniqueName="87" name="Opportunity Table[Probability (%)]" queryTableFieldId="87"/>
    <tableColumn id="88" xr3:uid="{5C0DFDA3-1C6D-457E-9FAC-4DAC9280667F}" uniqueName="88" name="Opportunity Table[Push Count]" queryTableFieldId="88"/>
    <tableColumn id="89" xr3:uid="{780018B7-6291-4B25-A2FD-8233CCEB2789}" uniqueName="89" name="Opportunity Table[Created Date (Year)]" queryTableFieldId="89"/>
    <tableColumn id="90" xr3:uid="{DB1B65E1-BAC9-4233-94EC-1128CFE01576}" uniqueName="90" name="Opportunity Table[Created Date (Quarter)]" queryTableFieldId="90"/>
    <tableColumn id="91" xr3:uid="{B40CEF85-A8A9-4EF6-9AAC-113E097832EA}" uniqueName="91" name="Opportunity Table[Created Date (Month)]" queryTableFieldId="91"/>
    <tableColumn id="92" xr3:uid="{2B45839C-CE82-400D-BF4C-521DFD203F4E}" uniqueName="92" name="Opportunity Table[Created Date (Month Index)]" queryTableFieldId="92"/>
  </tableColumns>
  <tableStyleInfo name="TableStyleMedium2" showFirstColumn="0" showLastColumn="0" showRowStripes="1" showColumnStripes="0"/>
</table>
</file>

<file path=xl/theme/theme1.xml><?xml version="1.0" encoding="utf-8"?>
<a:theme xmlns:a="http://schemas.openxmlformats.org/drawingml/2006/main" name="Berlin">
  <a:themeElements>
    <a:clrScheme name="Berlin">
      <a:dk1>
        <a:sysClr val="windowText" lastClr="000000"/>
      </a:dk1>
      <a:lt1>
        <a:sysClr val="window" lastClr="FFFFFF"/>
      </a:lt1>
      <a:dk2>
        <a:srgbClr val="9D360E"/>
      </a:dk2>
      <a:lt2>
        <a:srgbClr val="E7E6E6"/>
      </a:lt2>
      <a:accent1>
        <a:srgbClr val="F09415"/>
      </a:accent1>
      <a:accent2>
        <a:srgbClr val="C1B56B"/>
      </a:accent2>
      <a:accent3>
        <a:srgbClr val="4BAF73"/>
      </a:accent3>
      <a:accent4>
        <a:srgbClr val="5AA6C0"/>
      </a:accent4>
      <a:accent5>
        <a:srgbClr val="D17DF9"/>
      </a:accent5>
      <a:accent6>
        <a:srgbClr val="FA7E5C"/>
      </a:accent6>
      <a:hlink>
        <a:srgbClr val="FFAE3E"/>
      </a:hlink>
      <a:folHlink>
        <a:srgbClr val="FCC77E"/>
      </a:folHlink>
    </a:clrScheme>
    <a:fontScheme name="Berlin">
      <a:majorFont>
        <a:latin typeface="Trebuchet MS" panose="020B060302020202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Trebuchet MS" panose="020B060302020202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Berlin">
      <a:fillStyleLst>
        <a:solidFill>
          <a:schemeClr val="phClr"/>
        </a:solidFill>
        <a:gradFill rotWithShape="1">
          <a:gsLst>
            <a:gs pos="0">
              <a:schemeClr val="phClr">
                <a:tint val="60000"/>
                <a:satMod val="100000"/>
                <a:lumMod val="110000"/>
              </a:schemeClr>
            </a:gs>
            <a:gs pos="100000">
              <a:schemeClr val="phClr">
                <a:tint val="70000"/>
                <a:satMod val="100000"/>
                <a:lumMod val="100000"/>
              </a:schemeClr>
            </a:gs>
          </a:gsLst>
          <a:lin ang="5400000" scaled="0"/>
        </a:gradFill>
        <a:gradFill rotWithShape="1">
          <a:gsLst>
            <a:gs pos="0">
              <a:schemeClr val="phClr">
                <a:tint val="94000"/>
                <a:satMod val="103000"/>
                <a:lumMod val="102000"/>
              </a:schemeClr>
            </a:gs>
            <a:gs pos="50000">
              <a:schemeClr val="phClr">
                <a:shade val="100000"/>
                <a:satMod val="110000"/>
                <a:lumMod val="100000"/>
              </a:schemeClr>
            </a:gs>
            <a:gs pos="100000">
              <a:schemeClr val="phClr">
                <a:shade val="78000"/>
                <a:satMod val="120000"/>
                <a:lumMod val="99000"/>
              </a:schemeClr>
            </a:gs>
          </a:gsLst>
          <a:lin ang="5400000" scaled="0"/>
        </a:gradFill>
      </a:fillStyleLst>
      <a:lnStyleLst>
        <a:ln w="9525" cap="flat" cmpd="sng" algn="ctr">
          <a:solidFill>
            <a:schemeClr val="phClr"/>
          </a:solidFill>
          <a:prstDash val="solid"/>
        </a:ln>
        <a:ln w="12700" cap="flat" cmpd="sng" algn="ctr">
          <a:solidFill>
            <a:schemeClr val="phClr"/>
          </a:solidFill>
          <a:prstDash val="solid"/>
        </a:ln>
        <a:ln w="19050" cap="flat" cmpd="sng" algn="ctr">
          <a:solidFill>
            <a:schemeClr val="phClr"/>
          </a:solidFill>
          <a:prstDash val="solid"/>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6000"/>
                <a:shade val="100000"/>
                <a:hueMod val="270000"/>
                <a:satMod val="200000"/>
                <a:lumMod val="128000"/>
              </a:schemeClr>
            </a:gs>
            <a:gs pos="50000">
              <a:schemeClr val="phClr">
                <a:shade val="100000"/>
                <a:hueMod val="100000"/>
                <a:satMod val="110000"/>
                <a:lumMod val="130000"/>
              </a:schemeClr>
            </a:gs>
            <a:gs pos="100000">
              <a:schemeClr val="phClr">
                <a:shade val="78000"/>
                <a:hueMod val="44000"/>
                <a:satMod val="200000"/>
                <a:lumMod val="69000"/>
              </a:schemeClr>
            </a:gs>
          </a:gsLst>
          <a:lin ang="2520000" scaled="0"/>
        </a:gradFill>
      </a:bgFillStyleLst>
    </a:fmtScheme>
  </a:themeElements>
  <a:objectDefaults/>
  <a:extraClrSchemeLst/>
  <a:extLst>
    <a:ext uri="{05A4C25C-085E-4340-85A3-A5531E510DB2}">
      <thm15:themeFamily xmlns:thm15="http://schemas.microsoft.com/office/thememl/2012/main" name="Berlin" id="{7B5DBA9E-B069-418E-9360-A61BDD0615A4}" vid="{C0CBE056-4EF4-4D92-969E-947779DA7AAA}"/>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drawing" Target="../drawings/drawing2.xml"/><Relationship Id="rId4" Type="http://schemas.openxmlformats.org/officeDocument/2006/relationships/pivotTable" Target="../pivotTables/pivotTable4.xml"/><Relationship Id="rId9"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3" Type="http://schemas.openxmlformats.org/officeDocument/2006/relationships/pivotTable" Target="../pivotTables/pivotTable11.xml"/><Relationship Id="rId7" Type="http://schemas.openxmlformats.org/officeDocument/2006/relationships/drawing" Target="../drawings/drawing3.xml"/><Relationship Id="rId2" Type="http://schemas.openxmlformats.org/officeDocument/2006/relationships/pivotTable" Target="../pivotTables/pivotTable10.xml"/><Relationship Id="rId1" Type="http://schemas.openxmlformats.org/officeDocument/2006/relationships/pivotTable" Target="../pivotTables/pivotTable9.xml"/><Relationship Id="rId6" Type="http://schemas.openxmlformats.org/officeDocument/2006/relationships/pivotTable" Target="../pivotTables/pivotTable14.xml"/><Relationship Id="rId5" Type="http://schemas.openxmlformats.org/officeDocument/2006/relationships/pivotTable" Target="../pivotTables/pivotTable13.xml"/><Relationship Id="rId4" Type="http://schemas.openxmlformats.org/officeDocument/2006/relationships/pivotTable" Target="../pivotTables/pivotTable12.xml"/></Relationships>
</file>

<file path=xl/worksheets/_rels/sheet5.xml.rels><?xml version="1.0" encoding="UTF-8" standalone="yes"?>
<Relationships xmlns="http://schemas.openxmlformats.org/package/2006/relationships"><Relationship Id="rId1" Type="http://schemas.openxmlformats.org/officeDocument/2006/relationships/table" Target="../tables/table1.xml"/></Relationships>
</file>

<file path=xl/worksheets/_rels/sheet6.xml.rels><?xml version="1.0" encoding="UTF-8" standalone="yes"?>
<Relationships xmlns="http://schemas.openxmlformats.org/package/2006/relationships"><Relationship Id="rId3" Type="http://schemas.openxmlformats.org/officeDocument/2006/relationships/pivotTable" Target="../pivotTables/pivotTable17.xml"/><Relationship Id="rId2" Type="http://schemas.openxmlformats.org/officeDocument/2006/relationships/pivotTable" Target="../pivotTables/pivotTable16.xml"/><Relationship Id="rId1" Type="http://schemas.openxmlformats.org/officeDocument/2006/relationships/pivotTable" Target="../pivotTables/pivotTable15.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E78BC3E-2872-4B30-B22E-B1E2A4291AC1}">
  <dimension ref="A1"/>
  <sheetViews>
    <sheetView showGridLines="0" tabSelected="1" zoomScale="85" zoomScaleNormal="85" workbookViewId="0">
      <selection activeCell="AA18" sqref="AA18"/>
    </sheetView>
  </sheetViews>
  <sheetFormatPr defaultRowHeight="16.5"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D01548-CAB0-4EAD-B1C2-C3F3DCAD64DC}">
  <dimension ref="A1"/>
  <sheetViews>
    <sheetView workbookViewId="0"/>
  </sheetViews>
  <sheetFormatPr defaultRowHeight="16.5" x14ac:dyDescent="0.3"/>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2988D2-3444-4B14-9231-BCA1327C704D}">
  <dimension ref="B3:D99"/>
  <sheetViews>
    <sheetView topLeftCell="A89" workbookViewId="0">
      <selection activeCell="D97" sqref="D97"/>
    </sheetView>
  </sheetViews>
  <sheetFormatPr defaultRowHeight="16.5" x14ac:dyDescent="0.3"/>
  <cols>
    <col min="2" max="2" width="12.5" customWidth="1"/>
    <col min="3" max="3" width="21.625" customWidth="1"/>
    <col min="4" max="4" width="17.25" customWidth="1"/>
    <col min="5" max="5" width="15.375" customWidth="1"/>
    <col min="6" max="4573" width="13.5" bestFit="1" customWidth="1"/>
    <col min="4574" max="4574" width="9.375" bestFit="1" customWidth="1"/>
  </cols>
  <sheetData>
    <row r="3" spans="2:3" x14ac:dyDescent="0.3">
      <c r="B3" s="2" t="s">
        <v>1</v>
      </c>
      <c r="C3" t="s">
        <v>0</v>
      </c>
    </row>
    <row r="4" spans="2:3" x14ac:dyDescent="0.3">
      <c r="B4" s="3" t="s">
        <v>4</v>
      </c>
      <c r="C4" s="1">
        <v>4205449.97</v>
      </c>
    </row>
    <row r="5" spans="2:3" x14ac:dyDescent="0.3">
      <c r="B5" s="3" t="s">
        <v>3</v>
      </c>
      <c r="C5" s="1">
        <v>500000</v>
      </c>
    </row>
    <row r="6" spans="2:3" x14ac:dyDescent="0.3">
      <c r="B6" s="3" t="s">
        <v>2</v>
      </c>
      <c r="C6" s="1">
        <v>50000</v>
      </c>
    </row>
    <row r="7" spans="2:3" x14ac:dyDescent="0.3">
      <c r="B7" s="3" t="s">
        <v>5</v>
      </c>
      <c r="C7" s="1">
        <v>4755449.97</v>
      </c>
    </row>
    <row r="19" spans="2:3" x14ac:dyDescent="0.3">
      <c r="B19" s="2" t="s">
        <v>1</v>
      </c>
      <c r="C19" t="s">
        <v>38</v>
      </c>
    </row>
    <row r="20" spans="2:3" x14ac:dyDescent="0.3">
      <c r="B20" s="3" t="s">
        <v>184</v>
      </c>
      <c r="C20" s="1">
        <v>321</v>
      </c>
    </row>
    <row r="21" spans="2:3" x14ac:dyDescent="0.3">
      <c r="B21" s="3" t="s">
        <v>6</v>
      </c>
      <c r="C21" s="1">
        <v>182</v>
      </c>
    </row>
    <row r="22" spans="2:3" x14ac:dyDescent="0.3">
      <c r="B22" s="3" t="s">
        <v>7</v>
      </c>
      <c r="C22" s="1">
        <v>164</v>
      </c>
    </row>
    <row r="23" spans="2:3" x14ac:dyDescent="0.3">
      <c r="B23" s="3" t="s">
        <v>8</v>
      </c>
      <c r="C23" s="1">
        <v>88</v>
      </c>
    </row>
    <row r="24" spans="2:3" x14ac:dyDescent="0.3">
      <c r="B24" s="3" t="s">
        <v>9</v>
      </c>
      <c r="C24" s="1">
        <v>108</v>
      </c>
    </row>
    <row r="25" spans="2:3" x14ac:dyDescent="0.3">
      <c r="B25" s="3" t="s">
        <v>10</v>
      </c>
      <c r="C25" s="1">
        <v>2</v>
      </c>
    </row>
    <row r="26" spans="2:3" x14ac:dyDescent="0.3">
      <c r="B26" s="3" t="s">
        <v>11</v>
      </c>
      <c r="C26" s="1">
        <v>1143</v>
      </c>
    </row>
    <row r="27" spans="2:3" x14ac:dyDescent="0.3">
      <c r="B27" s="3" t="s">
        <v>12</v>
      </c>
      <c r="C27" s="1">
        <v>174</v>
      </c>
    </row>
    <row r="28" spans="2:3" x14ac:dyDescent="0.3">
      <c r="B28" s="3" t="s">
        <v>13</v>
      </c>
      <c r="C28" s="1">
        <v>1</v>
      </c>
    </row>
    <row r="29" spans="2:3" x14ac:dyDescent="0.3">
      <c r="B29" s="3" t="s">
        <v>14</v>
      </c>
      <c r="C29" s="1">
        <v>51</v>
      </c>
    </row>
    <row r="30" spans="2:3" x14ac:dyDescent="0.3">
      <c r="B30" s="3" t="s">
        <v>15</v>
      </c>
      <c r="C30" s="1">
        <v>8</v>
      </c>
    </row>
    <row r="31" spans="2:3" x14ac:dyDescent="0.3">
      <c r="B31" s="3" t="s">
        <v>16</v>
      </c>
      <c r="C31" s="1">
        <v>229</v>
      </c>
    </row>
    <row r="32" spans="2:3" x14ac:dyDescent="0.3">
      <c r="B32" s="3" t="s">
        <v>17</v>
      </c>
      <c r="C32" s="1">
        <v>112</v>
      </c>
    </row>
    <row r="33" spans="2:3" x14ac:dyDescent="0.3">
      <c r="B33" s="3" t="s">
        <v>18</v>
      </c>
      <c r="C33" s="1">
        <v>50</v>
      </c>
    </row>
    <row r="34" spans="2:3" x14ac:dyDescent="0.3">
      <c r="B34" s="3" t="s">
        <v>19</v>
      </c>
      <c r="C34" s="1">
        <v>8</v>
      </c>
    </row>
    <row r="35" spans="2:3" x14ac:dyDescent="0.3">
      <c r="B35" s="3" t="s">
        <v>20</v>
      </c>
      <c r="C35" s="1">
        <v>41</v>
      </c>
    </row>
    <row r="36" spans="2:3" x14ac:dyDescent="0.3">
      <c r="B36" s="3" t="s">
        <v>21</v>
      </c>
      <c r="C36" s="1">
        <v>63</v>
      </c>
    </row>
    <row r="37" spans="2:3" x14ac:dyDescent="0.3">
      <c r="B37" s="3" t="s">
        <v>22</v>
      </c>
      <c r="C37" s="1">
        <v>54</v>
      </c>
    </row>
    <row r="38" spans="2:3" x14ac:dyDescent="0.3">
      <c r="B38" s="3" t="s">
        <v>23</v>
      </c>
      <c r="C38" s="1">
        <v>194</v>
      </c>
    </row>
    <row r="39" spans="2:3" x14ac:dyDescent="0.3">
      <c r="B39" s="3" t="s">
        <v>24</v>
      </c>
      <c r="C39" s="1">
        <v>231</v>
      </c>
    </row>
    <row r="40" spans="2:3" x14ac:dyDescent="0.3">
      <c r="B40" s="3" t="s">
        <v>25</v>
      </c>
      <c r="C40" s="1">
        <v>28</v>
      </c>
    </row>
    <row r="41" spans="2:3" x14ac:dyDescent="0.3">
      <c r="B41" s="3" t="s">
        <v>26</v>
      </c>
      <c r="C41" s="1">
        <v>79</v>
      </c>
    </row>
    <row r="42" spans="2:3" x14ac:dyDescent="0.3">
      <c r="B42" s="3" t="s">
        <v>27</v>
      </c>
      <c r="C42" s="1">
        <v>264</v>
      </c>
    </row>
    <row r="43" spans="2:3" x14ac:dyDescent="0.3">
      <c r="B43" s="3" t="s">
        <v>28</v>
      </c>
      <c r="C43" s="1">
        <v>1</v>
      </c>
    </row>
    <row r="44" spans="2:3" x14ac:dyDescent="0.3">
      <c r="B44" s="3" t="s">
        <v>29</v>
      </c>
      <c r="C44" s="1">
        <v>7</v>
      </c>
    </row>
    <row r="45" spans="2:3" x14ac:dyDescent="0.3">
      <c r="B45" s="3" t="s">
        <v>30</v>
      </c>
      <c r="C45" s="1">
        <v>187</v>
      </c>
    </row>
    <row r="46" spans="2:3" x14ac:dyDescent="0.3">
      <c r="B46" s="3" t="s">
        <v>31</v>
      </c>
      <c r="C46" s="1">
        <v>1</v>
      </c>
    </row>
    <row r="47" spans="2:3" x14ac:dyDescent="0.3">
      <c r="B47" s="3" t="s">
        <v>32</v>
      </c>
      <c r="C47" s="1">
        <v>82</v>
      </c>
    </row>
    <row r="48" spans="2:3" x14ac:dyDescent="0.3">
      <c r="B48" s="3" t="s">
        <v>33</v>
      </c>
      <c r="C48" s="1">
        <v>1</v>
      </c>
    </row>
    <row r="49" spans="2:4" x14ac:dyDescent="0.3">
      <c r="B49" s="3" t="s">
        <v>34</v>
      </c>
      <c r="C49" s="1">
        <v>1</v>
      </c>
    </row>
    <row r="50" spans="2:4" x14ac:dyDescent="0.3">
      <c r="B50" s="3" t="s">
        <v>35</v>
      </c>
      <c r="C50" s="1">
        <v>558</v>
      </c>
    </row>
    <row r="51" spans="2:4" x14ac:dyDescent="0.3">
      <c r="B51" s="3" t="s">
        <v>36</v>
      </c>
      <c r="C51" s="1">
        <v>137</v>
      </c>
    </row>
    <row r="52" spans="2:4" x14ac:dyDescent="0.3">
      <c r="B52" s="3" t="s">
        <v>37</v>
      </c>
      <c r="C52" s="1">
        <v>76</v>
      </c>
    </row>
    <row r="53" spans="2:4" x14ac:dyDescent="0.3">
      <c r="B53" s="3" t="s">
        <v>5</v>
      </c>
      <c r="C53" s="1">
        <v>4646</v>
      </c>
    </row>
    <row r="55" spans="2:4" x14ac:dyDescent="0.3">
      <c r="B55" t="s">
        <v>39</v>
      </c>
    </row>
    <row r="56" spans="2:4" x14ac:dyDescent="0.3">
      <c r="B56" s="1">
        <v>10000</v>
      </c>
      <c r="C56">
        <f>+GETPIVOTDATA("[Measures].[TotalLeads]",$B$55)</f>
        <v>10000</v>
      </c>
    </row>
    <row r="59" spans="2:4" x14ac:dyDescent="0.3">
      <c r="B59" t="s">
        <v>40</v>
      </c>
    </row>
    <row r="60" spans="2:4" x14ac:dyDescent="0.3">
      <c r="B60" s="4">
        <v>184143968.97000003</v>
      </c>
      <c r="C60">
        <f>+GETPIVOTDATA("[Measures].[TotalExpectedAmount]",$B$59)</f>
        <v>184143968.97000003</v>
      </c>
    </row>
    <row r="62" spans="2:4" x14ac:dyDescent="0.3">
      <c r="B62" s="2" t="s">
        <v>1</v>
      </c>
      <c r="C62" t="s">
        <v>44</v>
      </c>
      <c r="D62" t="s">
        <v>38</v>
      </c>
    </row>
    <row r="63" spans="2:4" x14ac:dyDescent="0.3">
      <c r="B63" s="3" t="s">
        <v>45</v>
      </c>
      <c r="C63" s="1">
        <v>3</v>
      </c>
      <c r="D63" s="1">
        <v>2</v>
      </c>
    </row>
    <row r="64" spans="2:4" x14ac:dyDescent="0.3">
      <c r="B64" s="3" t="s">
        <v>46</v>
      </c>
      <c r="C64" s="1">
        <v>11</v>
      </c>
      <c r="D64" s="1">
        <v>52</v>
      </c>
    </row>
    <row r="65" spans="2:4" x14ac:dyDescent="0.3">
      <c r="B65" s="3" t="s">
        <v>47</v>
      </c>
      <c r="C65" s="1">
        <v>116</v>
      </c>
      <c r="D65" s="1">
        <v>345</v>
      </c>
    </row>
    <row r="66" spans="2:4" x14ac:dyDescent="0.3">
      <c r="B66" s="3" t="s">
        <v>48</v>
      </c>
      <c r="C66" s="1">
        <v>146</v>
      </c>
      <c r="D66" s="1">
        <v>477</v>
      </c>
    </row>
    <row r="67" spans="2:4" x14ac:dyDescent="0.3">
      <c r="B67" s="3" t="s">
        <v>49</v>
      </c>
      <c r="C67" s="1">
        <v>175</v>
      </c>
      <c r="D67" s="1">
        <v>1249</v>
      </c>
    </row>
    <row r="68" spans="2:4" x14ac:dyDescent="0.3">
      <c r="B68" s="3" t="s">
        <v>50</v>
      </c>
      <c r="C68" s="1">
        <v>352</v>
      </c>
      <c r="D68" s="1">
        <v>3099</v>
      </c>
    </row>
    <row r="69" spans="2:4" x14ac:dyDescent="0.3">
      <c r="B69" s="3" t="s">
        <v>51</v>
      </c>
      <c r="C69" s="1">
        <v>399</v>
      </c>
      <c r="D69" s="1">
        <v>2968</v>
      </c>
    </row>
    <row r="70" spans="2:4" x14ac:dyDescent="0.3">
      <c r="B70" s="3" t="s">
        <v>52</v>
      </c>
      <c r="C70" s="1">
        <v>241</v>
      </c>
      <c r="D70" s="1">
        <v>1808</v>
      </c>
    </row>
    <row r="71" spans="2:4" x14ac:dyDescent="0.3">
      <c r="B71" s="3" t="s">
        <v>5</v>
      </c>
      <c r="C71" s="1">
        <v>1443</v>
      </c>
      <c r="D71" s="1">
        <v>10000</v>
      </c>
    </row>
    <row r="73" spans="2:4" x14ac:dyDescent="0.3">
      <c r="B73" s="2" t="s">
        <v>1</v>
      </c>
      <c r="C73" t="s">
        <v>38</v>
      </c>
      <c r="D73" t="s">
        <v>41</v>
      </c>
    </row>
    <row r="74" spans="2:4" x14ac:dyDescent="0.3">
      <c r="B74" s="3" t="s">
        <v>45</v>
      </c>
      <c r="C74" s="1">
        <v>2</v>
      </c>
      <c r="D74" s="1">
        <v>75</v>
      </c>
    </row>
    <row r="75" spans="2:4" x14ac:dyDescent="0.3">
      <c r="B75" s="3" t="s">
        <v>46</v>
      </c>
      <c r="C75" s="1">
        <v>52</v>
      </c>
      <c r="D75" s="1">
        <v>150</v>
      </c>
    </row>
    <row r="76" spans="2:4" x14ac:dyDescent="0.3">
      <c r="B76" s="3" t="s">
        <v>47</v>
      </c>
      <c r="C76" s="1">
        <v>345</v>
      </c>
      <c r="D76" s="1">
        <v>225</v>
      </c>
    </row>
    <row r="77" spans="2:4" x14ac:dyDescent="0.3">
      <c r="B77" s="3" t="s">
        <v>48</v>
      </c>
      <c r="C77" s="1">
        <v>477</v>
      </c>
      <c r="D77" s="1">
        <v>300</v>
      </c>
    </row>
    <row r="78" spans="2:4" x14ac:dyDescent="0.3">
      <c r="B78" s="3" t="s">
        <v>49</v>
      </c>
      <c r="C78" s="1">
        <v>1249</v>
      </c>
      <c r="D78" s="1">
        <v>375</v>
      </c>
    </row>
    <row r="79" spans="2:4" x14ac:dyDescent="0.3">
      <c r="B79" s="3" t="s">
        <v>50</v>
      </c>
      <c r="C79" s="1">
        <v>3099</v>
      </c>
      <c r="D79" s="1">
        <v>450</v>
      </c>
    </row>
    <row r="80" spans="2:4" x14ac:dyDescent="0.3">
      <c r="B80" s="3" t="s">
        <v>51</v>
      </c>
      <c r="C80" s="1">
        <v>2968</v>
      </c>
      <c r="D80" s="1">
        <v>525</v>
      </c>
    </row>
    <row r="81" spans="2:4" x14ac:dyDescent="0.3">
      <c r="B81" s="3" t="s">
        <v>52</v>
      </c>
      <c r="C81" s="1">
        <v>1808</v>
      </c>
      <c r="D81" s="1">
        <v>600</v>
      </c>
    </row>
    <row r="82" spans="2:4" x14ac:dyDescent="0.3">
      <c r="B82" s="3" t="s">
        <v>5</v>
      </c>
      <c r="C82" s="1">
        <v>10000</v>
      </c>
      <c r="D82" s="1"/>
    </row>
    <row r="84" spans="2:4" x14ac:dyDescent="0.3">
      <c r="B84" s="2" t="s">
        <v>1</v>
      </c>
      <c r="C84" t="s">
        <v>38</v>
      </c>
      <c r="D84" t="s">
        <v>41</v>
      </c>
    </row>
    <row r="85" spans="2:4" x14ac:dyDescent="0.3">
      <c r="B85" s="3" t="s">
        <v>45</v>
      </c>
      <c r="C85" s="1">
        <v>2</v>
      </c>
      <c r="D85" s="1">
        <v>75</v>
      </c>
    </row>
    <row r="86" spans="2:4" x14ac:dyDescent="0.3">
      <c r="B86" s="3" t="s">
        <v>46</v>
      </c>
      <c r="C86" s="1">
        <v>52</v>
      </c>
      <c r="D86" s="1">
        <v>150</v>
      </c>
    </row>
    <row r="87" spans="2:4" x14ac:dyDescent="0.3">
      <c r="B87" s="3" t="s">
        <v>47</v>
      </c>
      <c r="C87" s="1">
        <v>345</v>
      </c>
      <c r="D87" s="1">
        <v>225</v>
      </c>
    </row>
    <row r="88" spans="2:4" x14ac:dyDescent="0.3">
      <c r="B88" s="3" t="s">
        <v>48</v>
      </c>
      <c r="C88" s="1">
        <v>477</v>
      </c>
      <c r="D88" s="1">
        <v>300</v>
      </c>
    </row>
    <row r="89" spans="2:4" x14ac:dyDescent="0.3">
      <c r="B89" s="3" t="s">
        <v>49</v>
      </c>
      <c r="C89" s="1">
        <v>1249</v>
      </c>
      <c r="D89" s="1">
        <v>375</v>
      </c>
    </row>
    <row r="90" spans="2:4" x14ac:dyDescent="0.3">
      <c r="B90" s="3" t="s">
        <v>50</v>
      </c>
      <c r="C90" s="1">
        <v>3099</v>
      </c>
      <c r="D90" s="1">
        <v>450</v>
      </c>
    </row>
    <row r="91" spans="2:4" x14ac:dyDescent="0.3">
      <c r="B91" s="3" t="s">
        <v>51</v>
      </c>
      <c r="C91" s="1">
        <v>2968</v>
      </c>
      <c r="D91" s="1">
        <v>525</v>
      </c>
    </row>
    <row r="92" spans="2:4" x14ac:dyDescent="0.3">
      <c r="B92" s="3" t="s">
        <v>52</v>
      </c>
      <c r="C92" s="1">
        <v>1808</v>
      </c>
      <c r="D92" s="1">
        <v>600</v>
      </c>
    </row>
    <row r="93" spans="2:4" x14ac:dyDescent="0.3">
      <c r="B93" s="3" t="s">
        <v>5</v>
      </c>
      <c r="C93" s="1">
        <v>10000</v>
      </c>
      <c r="D93" s="1"/>
    </row>
    <row r="96" spans="2:4" x14ac:dyDescent="0.3">
      <c r="B96" s="2" t="s">
        <v>192</v>
      </c>
    </row>
    <row r="97" spans="2:4" x14ac:dyDescent="0.3">
      <c r="B97" s="3" t="s">
        <v>191</v>
      </c>
      <c r="C97" s="1">
        <v>411</v>
      </c>
      <c r="D97" s="5">
        <f>+GETPIVOTDATA("[Measures].[Conversion rate]",$B$96)</f>
        <v>4.1099999999999998E-2</v>
      </c>
    </row>
    <row r="98" spans="2:4" x14ac:dyDescent="0.3">
      <c r="B98" s="3" t="s">
        <v>190</v>
      </c>
      <c r="C98" s="1">
        <v>10000</v>
      </c>
    </row>
    <row r="99" spans="2:4" x14ac:dyDescent="0.3">
      <c r="B99" s="3" t="s">
        <v>193</v>
      </c>
      <c r="C99" s="5">
        <v>4.1099999999999998E-2</v>
      </c>
    </row>
  </sheetData>
  <pageMargins left="0.7" right="0.7" top="0.75" bottom="0.75" header="0.3" footer="0.3"/>
  <pageSetup paperSize="9" orientation="portrait" r:id="rId9"/>
  <drawing r:id="rId10"/>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335A28C-E2DD-47AF-A520-79CC46677A40}">
  <dimension ref="A1:C46"/>
  <sheetViews>
    <sheetView topLeftCell="A3" workbookViewId="0">
      <selection activeCell="A29" sqref="A29"/>
    </sheetView>
  </sheetViews>
  <sheetFormatPr defaultRowHeight="16.5" x14ac:dyDescent="0.3"/>
  <cols>
    <col min="1" max="1" width="8.5" customWidth="1"/>
    <col min="2" max="2" width="11.25" customWidth="1"/>
    <col min="3" max="3" width="15.625" customWidth="1"/>
  </cols>
  <sheetData>
    <row r="1" spans="1:3" x14ac:dyDescent="0.3">
      <c r="A1" t="s">
        <v>41</v>
      </c>
    </row>
    <row r="2" spans="1:3" x14ac:dyDescent="0.3">
      <c r="A2" s="1">
        <v>75</v>
      </c>
      <c r="B2">
        <f>+GETPIVOTDATA("[Measures].[Active Opportunity]",$A$1)</f>
        <v>75</v>
      </c>
    </row>
    <row r="5" spans="1:3" x14ac:dyDescent="0.3">
      <c r="A5" t="s">
        <v>42</v>
      </c>
      <c r="B5" t="s">
        <v>43</v>
      </c>
    </row>
    <row r="6" spans="1:3" x14ac:dyDescent="0.3">
      <c r="A6" s="6">
        <v>1033</v>
      </c>
      <c r="B6" s="5">
        <v>0.1033</v>
      </c>
      <c r="C6" s="7">
        <f>+GETPIVOTDATA("[Measures].[ConversionRate]",$A$5)</f>
        <v>0.1033</v>
      </c>
    </row>
    <row r="10" spans="1:3" x14ac:dyDescent="0.3">
      <c r="A10" t="s">
        <v>40</v>
      </c>
    </row>
    <row r="11" spans="1:3" x14ac:dyDescent="0.3">
      <c r="A11" s="1">
        <v>184143968.97000003</v>
      </c>
    </row>
    <row r="15" spans="1:3" x14ac:dyDescent="0.3">
      <c r="A15" s="2" t="s">
        <v>1</v>
      </c>
      <c r="B15" t="s">
        <v>57</v>
      </c>
      <c r="C15" t="s">
        <v>44</v>
      </c>
    </row>
    <row r="16" spans="1:3" x14ac:dyDescent="0.3">
      <c r="A16" s="3" t="s">
        <v>45</v>
      </c>
      <c r="B16" s="10">
        <v>8</v>
      </c>
      <c r="C16" s="1">
        <v>3</v>
      </c>
    </row>
    <row r="17" spans="1:3" x14ac:dyDescent="0.3">
      <c r="A17" s="3" t="s">
        <v>46</v>
      </c>
      <c r="B17" s="10">
        <v>50</v>
      </c>
      <c r="C17" s="1">
        <v>11</v>
      </c>
    </row>
    <row r="18" spans="1:3" x14ac:dyDescent="0.3">
      <c r="A18" s="3" t="s">
        <v>47</v>
      </c>
      <c r="B18" s="10">
        <v>492</v>
      </c>
      <c r="C18" s="1">
        <v>116</v>
      </c>
    </row>
    <row r="19" spans="1:3" x14ac:dyDescent="0.3">
      <c r="A19" s="3" t="s">
        <v>48</v>
      </c>
      <c r="B19" s="10">
        <v>466</v>
      </c>
      <c r="C19" s="1">
        <v>146</v>
      </c>
    </row>
    <row r="20" spans="1:3" x14ac:dyDescent="0.3">
      <c r="A20" s="3" t="s">
        <v>49</v>
      </c>
      <c r="B20" s="10">
        <v>432</v>
      </c>
      <c r="C20" s="1">
        <v>175</v>
      </c>
    </row>
    <row r="21" spans="1:3" x14ac:dyDescent="0.3">
      <c r="A21" s="3" t="s">
        <v>50</v>
      </c>
      <c r="B21" s="10">
        <v>834</v>
      </c>
      <c r="C21" s="1">
        <v>352</v>
      </c>
    </row>
    <row r="22" spans="1:3" x14ac:dyDescent="0.3">
      <c r="A22" s="3" t="s">
        <v>51</v>
      </c>
      <c r="B22" s="10">
        <v>776</v>
      </c>
      <c r="C22" s="1">
        <v>399</v>
      </c>
    </row>
    <row r="23" spans="1:3" x14ac:dyDescent="0.3">
      <c r="A23" s="3" t="s">
        <v>52</v>
      </c>
      <c r="B23" s="10">
        <v>316</v>
      </c>
      <c r="C23" s="1">
        <v>241</v>
      </c>
    </row>
    <row r="24" spans="1:3" x14ac:dyDescent="0.3">
      <c r="A24" s="3" t="s">
        <v>5</v>
      </c>
      <c r="B24" s="10">
        <v>3374</v>
      </c>
      <c r="C24" s="1">
        <v>1443</v>
      </c>
    </row>
    <row r="26" spans="1:3" x14ac:dyDescent="0.3">
      <c r="A26" s="14" t="s">
        <v>185</v>
      </c>
    </row>
    <row r="27" spans="1:3" x14ac:dyDescent="0.3">
      <c r="A27" s="14">
        <v>0.31058975462763666</v>
      </c>
      <c r="B27" s="15">
        <f>+GETPIVOTDATA("[Measures].[Win Rate]",$A$26)</f>
        <v>0.31058975462763666</v>
      </c>
    </row>
    <row r="29" spans="1:3" x14ac:dyDescent="0.3">
      <c r="A29" s="11"/>
      <c r="B29" s="12"/>
      <c r="C29" s="13"/>
    </row>
    <row r="30" spans="1:3" x14ac:dyDescent="0.3">
      <c r="A30" s="16"/>
      <c r="B30" s="17"/>
      <c r="C30" s="18"/>
    </row>
    <row r="31" spans="1:3" x14ac:dyDescent="0.3">
      <c r="A31" s="16"/>
      <c r="B31" s="17"/>
      <c r="C31" s="18"/>
    </row>
    <row r="32" spans="1:3" x14ac:dyDescent="0.3">
      <c r="A32" s="16"/>
      <c r="B32" s="17"/>
      <c r="C32" s="18"/>
    </row>
    <row r="33" spans="1:3" x14ac:dyDescent="0.3">
      <c r="A33" s="16"/>
      <c r="B33" s="17"/>
      <c r="C33" s="18"/>
    </row>
    <row r="34" spans="1:3" x14ac:dyDescent="0.3">
      <c r="A34" s="16"/>
      <c r="B34" s="17"/>
      <c r="C34" s="18"/>
    </row>
    <row r="35" spans="1:3" x14ac:dyDescent="0.3">
      <c r="A35" s="16"/>
      <c r="B35" s="17"/>
      <c r="C35" s="18"/>
    </row>
    <row r="36" spans="1:3" x14ac:dyDescent="0.3">
      <c r="A36" s="16"/>
      <c r="B36" s="17"/>
      <c r="C36" s="18"/>
    </row>
    <row r="37" spans="1:3" x14ac:dyDescent="0.3">
      <c r="A37" s="16"/>
      <c r="B37" s="17"/>
      <c r="C37" s="18"/>
    </row>
    <row r="38" spans="1:3" x14ac:dyDescent="0.3">
      <c r="A38" s="16"/>
      <c r="B38" s="17"/>
      <c r="C38" s="18"/>
    </row>
    <row r="39" spans="1:3" x14ac:dyDescent="0.3">
      <c r="A39" s="16"/>
      <c r="B39" s="17"/>
      <c r="C39" s="18"/>
    </row>
    <row r="40" spans="1:3" x14ac:dyDescent="0.3">
      <c r="A40" s="16"/>
      <c r="B40" s="17"/>
      <c r="C40" s="18"/>
    </row>
    <row r="41" spans="1:3" x14ac:dyDescent="0.3">
      <c r="A41" s="16"/>
      <c r="B41" s="17"/>
      <c r="C41" s="18"/>
    </row>
    <row r="42" spans="1:3" x14ac:dyDescent="0.3">
      <c r="A42" s="16"/>
      <c r="B42" s="17"/>
      <c r="C42" s="18"/>
    </row>
    <row r="43" spans="1:3" x14ac:dyDescent="0.3">
      <c r="A43" s="16"/>
      <c r="B43" s="17"/>
      <c r="C43" s="18"/>
    </row>
    <row r="44" spans="1:3" x14ac:dyDescent="0.3">
      <c r="A44" s="16"/>
      <c r="B44" s="17"/>
      <c r="C44" s="18"/>
    </row>
    <row r="45" spans="1:3" x14ac:dyDescent="0.3">
      <c r="A45" s="16"/>
      <c r="B45" s="17"/>
      <c r="C45" s="18"/>
    </row>
    <row r="46" spans="1:3" x14ac:dyDescent="0.3">
      <c r="A46" s="19"/>
      <c r="B46" s="20"/>
      <c r="C46" s="21"/>
    </row>
  </sheetData>
  <pageMargins left="0.7" right="0.7" top="0.75" bottom="0.75" header="0.3" footer="0.3"/>
  <drawing r:id="rId7"/>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04B911-E248-4D60-BFED-0A17495CF70B}">
  <dimension ref="A1:CN11"/>
  <sheetViews>
    <sheetView workbookViewId="0"/>
  </sheetViews>
  <sheetFormatPr defaultRowHeight="16.5" x14ac:dyDescent="0.3"/>
  <cols>
    <col min="1" max="1" width="29.5" customWidth="1"/>
    <col min="2" max="2" width="30.375" customWidth="1"/>
    <col min="3" max="3" width="35.25" customWidth="1"/>
    <col min="4" max="4" width="26.875" customWidth="1"/>
    <col min="5" max="5" width="30.875" customWidth="1"/>
    <col min="6" max="6" width="35.75" customWidth="1"/>
    <col min="7" max="7" width="27.75" customWidth="1"/>
    <col min="8" max="8" width="29" customWidth="1"/>
    <col min="9" max="9" width="25.625" customWidth="1"/>
    <col min="10" max="10" width="36.5" customWidth="1"/>
    <col min="11" max="11" width="44" customWidth="1"/>
    <col min="12" max="12" width="29" customWidth="1"/>
    <col min="13" max="13" width="31" customWidth="1"/>
    <col min="14" max="14" width="31.375" customWidth="1"/>
    <col min="15" max="15" width="31.625" customWidth="1"/>
    <col min="16" max="16" width="44.25" customWidth="1"/>
    <col min="17" max="17" width="31.25" customWidth="1"/>
    <col min="18" max="18" width="45" customWidth="1"/>
    <col min="19" max="19" width="26.625" customWidth="1"/>
    <col min="20" max="20" width="33.375" customWidth="1"/>
    <col min="21" max="21" width="32.875" customWidth="1"/>
    <col min="22" max="22" width="29.75" customWidth="1"/>
    <col min="23" max="23" width="30.625" customWidth="1"/>
    <col min="24" max="24" width="31.625" customWidth="1"/>
    <col min="25" max="25" width="28.75" customWidth="1"/>
    <col min="26" max="26" width="35.375" customWidth="1"/>
    <col min="27" max="27" width="36.5" customWidth="1"/>
    <col min="28" max="28" width="36.375" customWidth="1"/>
    <col min="29" max="29" width="40.875" customWidth="1"/>
    <col min="30" max="30" width="33.375" customWidth="1"/>
    <col min="31" max="31" width="31.5" customWidth="1"/>
    <col min="32" max="33" width="35.25" customWidth="1"/>
    <col min="34" max="34" width="27.25" customWidth="1"/>
    <col min="35" max="35" width="36.25" customWidth="1"/>
    <col min="36" max="36" width="32.5" customWidth="1"/>
    <col min="37" max="37" width="34.375" customWidth="1"/>
    <col min="38" max="38" width="30.375" customWidth="1"/>
    <col min="39" max="39" width="36.625" customWidth="1"/>
    <col min="40" max="40" width="36.25" customWidth="1"/>
    <col min="41" max="41" width="38.25" customWidth="1"/>
    <col min="42" max="42" width="40.25" customWidth="1"/>
    <col min="43" max="43" width="41.25" customWidth="1"/>
    <col min="44" max="44" width="34.625" customWidth="1"/>
    <col min="45" max="45" width="23.625" customWidth="1"/>
    <col min="46" max="46" width="35.25" customWidth="1"/>
    <col min="47" max="47" width="34.375" customWidth="1"/>
    <col min="48" max="48" width="30.5" customWidth="1"/>
    <col min="49" max="49" width="40" customWidth="1"/>
    <col min="50" max="50" width="34.625" customWidth="1"/>
    <col min="51" max="51" width="41.5" customWidth="1"/>
    <col min="52" max="52" width="33.625" customWidth="1"/>
    <col min="53" max="53" width="33.25" customWidth="1"/>
    <col min="54" max="54" width="32.875" customWidth="1"/>
    <col min="55" max="55" width="35.25" customWidth="1"/>
    <col min="56" max="56" width="32.75" customWidth="1"/>
    <col min="57" max="57" width="41.25" customWidth="1"/>
    <col min="58" max="58" width="39" customWidth="1"/>
    <col min="59" max="59" width="37.625" customWidth="1"/>
    <col min="60" max="60" width="28" customWidth="1"/>
    <col min="61" max="61" width="31.375" customWidth="1"/>
    <col min="62" max="62" width="37" customWidth="1"/>
    <col min="63" max="63" width="40.625" customWidth="1"/>
    <col min="64" max="64" width="33.875" customWidth="1"/>
    <col min="65" max="65" width="35" customWidth="1"/>
    <col min="66" max="66" width="36.25" customWidth="1"/>
    <col min="67" max="67" width="33.5" customWidth="1"/>
    <col min="68" max="68" width="27.625" customWidth="1"/>
    <col min="69" max="69" width="33" customWidth="1"/>
    <col min="70" max="70" width="46.625" customWidth="1"/>
    <col min="71" max="71" width="43" customWidth="1"/>
    <col min="72" max="72" width="34.625" customWidth="1"/>
    <col min="73" max="73" width="38" customWidth="1"/>
    <col min="74" max="74" width="34.875" customWidth="1"/>
    <col min="75" max="75" width="24.75" customWidth="1"/>
    <col min="76" max="76" width="38.25" customWidth="1"/>
    <col min="77" max="77" width="36.25" customWidth="1"/>
    <col min="78" max="78" width="34.25" customWidth="1"/>
    <col min="79" max="79" width="31.375" customWidth="1"/>
    <col min="80" max="80" width="42.75" customWidth="1"/>
    <col min="81" max="81" width="24.25" customWidth="1"/>
    <col min="82" max="82" width="40.25" customWidth="1"/>
    <col min="83" max="83" width="46.5" customWidth="1"/>
    <col min="84" max="84" width="27" customWidth="1"/>
    <col min="85" max="85" width="29.25" customWidth="1"/>
    <col min="86" max="86" width="35.375" customWidth="1"/>
    <col min="87" max="87" width="32.625" customWidth="1"/>
    <col min="88" max="88" width="29.875" customWidth="1"/>
    <col min="89" max="89" width="36.75" customWidth="1"/>
    <col min="90" max="90" width="39.625" customWidth="1"/>
    <col min="91" max="91" width="38.875" customWidth="1"/>
    <col min="92" max="92" width="44.25" customWidth="1"/>
  </cols>
  <sheetData>
    <row r="1" spans="1:92" x14ac:dyDescent="0.3">
      <c r="A1" t="s">
        <v>183</v>
      </c>
    </row>
    <row r="3" spans="1:92" x14ac:dyDescent="0.3">
      <c r="A3" t="s">
        <v>58</v>
      </c>
      <c r="B3" t="s">
        <v>59</v>
      </c>
      <c r="C3" t="s">
        <v>60</v>
      </c>
      <c r="D3" t="s">
        <v>61</v>
      </c>
      <c r="E3" t="s">
        <v>62</v>
      </c>
      <c r="F3" t="s">
        <v>63</v>
      </c>
      <c r="G3" t="s">
        <v>64</v>
      </c>
      <c r="H3" t="s">
        <v>65</v>
      </c>
      <c r="I3" t="s">
        <v>66</v>
      </c>
      <c r="J3" t="s">
        <v>67</v>
      </c>
      <c r="K3" t="s">
        <v>68</v>
      </c>
      <c r="L3" t="s">
        <v>69</v>
      </c>
      <c r="M3" t="s">
        <v>70</v>
      </c>
      <c r="N3" t="s">
        <v>71</v>
      </c>
      <c r="O3" t="s">
        <v>72</v>
      </c>
      <c r="P3" t="s">
        <v>73</v>
      </c>
      <c r="Q3" t="s">
        <v>74</v>
      </c>
      <c r="R3" t="s">
        <v>75</v>
      </c>
      <c r="S3" t="s">
        <v>76</v>
      </c>
      <c r="T3" t="s">
        <v>77</v>
      </c>
      <c r="U3" t="s">
        <v>78</v>
      </c>
      <c r="V3" t="s">
        <v>79</v>
      </c>
      <c r="W3" t="s">
        <v>80</v>
      </c>
      <c r="X3" t="s">
        <v>81</v>
      </c>
      <c r="Y3" t="s">
        <v>82</v>
      </c>
      <c r="Z3" t="s">
        <v>83</v>
      </c>
      <c r="AA3" t="s">
        <v>84</v>
      </c>
      <c r="AB3" t="s">
        <v>85</v>
      </c>
      <c r="AC3" t="s">
        <v>86</v>
      </c>
      <c r="AD3" t="s">
        <v>87</v>
      </c>
      <c r="AE3" t="s">
        <v>88</v>
      </c>
      <c r="AF3" t="s">
        <v>89</v>
      </c>
      <c r="AG3" t="s">
        <v>90</v>
      </c>
      <c r="AH3" t="s">
        <v>91</v>
      </c>
      <c r="AI3" t="s">
        <v>92</v>
      </c>
      <c r="AJ3" t="s">
        <v>93</v>
      </c>
      <c r="AK3" t="s">
        <v>94</v>
      </c>
      <c r="AL3" t="s">
        <v>95</v>
      </c>
      <c r="AM3" t="s">
        <v>96</v>
      </c>
      <c r="AN3" t="s">
        <v>97</v>
      </c>
      <c r="AO3" t="s">
        <v>98</v>
      </c>
      <c r="AP3" t="s">
        <v>99</v>
      </c>
      <c r="AQ3" t="s">
        <v>100</v>
      </c>
      <c r="AR3" t="s">
        <v>101</v>
      </c>
      <c r="AS3" t="s">
        <v>102</v>
      </c>
      <c r="AT3" t="s">
        <v>103</v>
      </c>
      <c r="AU3" t="s">
        <v>104</v>
      </c>
      <c r="AV3" t="s">
        <v>105</v>
      </c>
      <c r="AW3" t="s">
        <v>106</v>
      </c>
      <c r="AX3" t="s">
        <v>107</v>
      </c>
      <c r="AY3" t="s">
        <v>108</v>
      </c>
      <c r="AZ3" t="s">
        <v>109</v>
      </c>
      <c r="BA3" t="s">
        <v>110</v>
      </c>
      <c r="BB3" t="s">
        <v>111</v>
      </c>
      <c r="BC3" t="s">
        <v>112</v>
      </c>
      <c r="BD3" t="s">
        <v>113</v>
      </c>
      <c r="BE3" t="s">
        <v>114</v>
      </c>
      <c r="BF3" t="s">
        <v>115</v>
      </c>
      <c r="BG3" t="s">
        <v>116</v>
      </c>
      <c r="BH3" t="s">
        <v>117</v>
      </c>
      <c r="BI3" t="s">
        <v>118</v>
      </c>
      <c r="BJ3" t="s">
        <v>119</v>
      </c>
      <c r="BK3" t="s">
        <v>120</v>
      </c>
      <c r="BL3" t="s">
        <v>121</v>
      </c>
      <c r="BM3" t="s">
        <v>122</v>
      </c>
      <c r="BN3" t="s">
        <v>123</v>
      </c>
      <c r="BO3" t="s">
        <v>124</v>
      </c>
      <c r="BP3" t="s">
        <v>125</v>
      </c>
      <c r="BQ3" t="s">
        <v>126</v>
      </c>
      <c r="BR3" t="s">
        <v>127</v>
      </c>
      <c r="BS3" t="s">
        <v>128</v>
      </c>
      <c r="BT3" t="s">
        <v>129</v>
      </c>
      <c r="BU3" t="s">
        <v>130</v>
      </c>
      <c r="BV3" t="s">
        <v>131</v>
      </c>
      <c r="BW3" t="s">
        <v>132</v>
      </c>
      <c r="BX3" t="s">
        <v>133</v>
      </c>
      <c r="BY3" t="s">
        <v>134</v>
      </c>
      <c r="BZ3" t="s">
        <v>135</v>
      </c>
      <c r="CA3" t="s">
        <v>136</v>
      </c>
      <c r="CB3" t="s">
        <v>137</v>
      </c>
      <c r="CC3" t="s">
        <v>138</v>
      </c>
      <c r="CD3" t="s">
        <v>139</v>
      </c>
      <c r="CE3" t="s">
        <v>140</v>
      </c>
      <c r="CF3" t="s">
        <v>141</v>
      </c>
      <c r="CG3" t="s">
        <v>142</v>
      </c>
      <c r="CH3" t="s">
        <v>143</v>
      </c>
      <c r="CI3" t="s">
        <v>144</v>
      </c>
      <c r="CJ3" t="s">
        <v>145</v>
      </c>
      <c r="CK3" t="s">
        <v>146</v>
      </c>
      <c r="CL3" t="s">
        <v>147</v>
      </c>
      <c r="CM3" t="s">
        <v>148</v>
      </c>
      <c r="CN3" t="s">
        <v>149</v>
      </c>
    </row>
    <row r="4" spans="1:92" x14ac:dyDescent="0.3">
      <c r="A4" t="s">
        <v>150</v>
      </c>
      <c r="B4" t="b">
        <v>0</v>
      </c>
      <c r="D4" t="b">
        <v>0</v>
      </c>
      <c r="H4" s="9">
        <v>40629</v>
      </c>
      <c r="I4" t="b">
        <v>1</v>
      </c>
      <c r="O4" t="s">
        <v>151</v>
      </c>
      <c r="P4" t="b">
        <v>0</v>
      </c>
      <c r="Q4" s="8">
        <v>41436.707789351851</v>
      </c>
      <c r="R4" s="9"/>
      <c r="S4" t="b">
        <v>0</v>
      </c>
      <c r="U4" s="9"/>
      <c r="V4" t="b">
        <v>0</v>
      </c>
      <c r="W4" s="9">
        <v>40544</v>
      </c>
      <c r="X4">
        <v>1</v>
      </c>
      <c r="Y4">
        <v>2011</v>
      </c>
      <c r="Z4" t="s">
        <v>152</v>
      </c>
      <c r="AA4" t="s">
        <v>152</v>
      </c>
      <c r="AB4" t="b">
        <v>0</v>
      </c>
      <c r="AC4" t="b">
        <v>0</v>
      </c>
      <c r="AE4" t="b">
        <v>0</v>
      </c>
      <c r="AF4" t="b">
        <v>0</v>
      </c>
      <c r="AG4" t="b">
        <v>0</v>
      </c>
      <c r="AH4" t="s">
        <v>35</v>
      </c>
      <c r="AI4" t="b">
        <v>0</v>
      </c>
      <c r="AK4" t="b">
        <v>0</v>
      </c>
      <c r="AL4" s="9"/>
      <c r="AM4" t="s">
        <v>153</v>
      </c>
      <c r="AN4" s="8">
        <v>43836.76290509259</v>
      </c>
      <c r="AP4" s="8">
        <v>43836.76290509259</v>
      </c>
      <c r="AQ4" s="9"/>
      <c r="AS4" t="b">
        <v>0</v>
      </c>
      <c r="AV4" t="s">
        <v>154</v>
      </c>
      <c r="BB4" t="s">
        <v>155</v>
      </c>
      <c r="BC4" t="s">
        <v>2</v>
      </c>
      <c r="BD4" t="b">
        <v>0</v>
      </c>
      <c r="BH4" t="s">
        <v>151</v>
      </c>
      <c r="BQ4" t="s">
        <v>156</v>
      </c>
      <c r="BR4" t="b">
        <v>0</v>
      </c>
      <c r="BT4" t="b">
        <v>0</v>
      </c>
      <c r="BW4" t="s">
        <v>157</v>
      </c>
      <c r="BX4" t="b">
        <v>0</v>
      </c>
      <c r="BY4" s="8">
        <v>44376.857581018521</v>
      </c>
      <c r="CB4" t="b">
        <v>0</v>
      </c>
      <c r="CC4" t="b">
        <v>0</v>
      </c>
      <c r="CF4">
        <v>140000</v>
      </c>
      <c r="CH4">
        <v>0</v>
      </c>
      <c r="CI4">
        <v>0</v>
      </c>
      <c r="CJ4">
        <v>0</v>
      </c>
      <c r="CK4" t="s">
        <v>45</v>
      </c>
      <c r="CL4" t="s">
        <v>53</v>
      </c>
      <c r="CM4" t="s">
        <v>55</v>
      </c>
      <c r="CN4">
        <v>6</v>
      </c>
    </row>
    <row r="5" spans="1:92" x14ac:dyDescent="0.3">
      <c r="A5" t="s">
        <v>158</v>
      </c>
      <c r="B5" t="b">
        <v>0</v>
      </c>
      <c r="D5" t="b">
        <v>0</v>
      </c>
      <c r="H5" s="9">
        <v>40658</v>
      </c>
      <c r="I5" t="b">
        <v>1</v>
      </c>
      <c r="O5" t="s">
        <v>151</v>
      </c>
      <c r="P5" t="b">
        <v>0</v>
      </c>
      <c r="Q5" s="8">
        <v>41436.707789351851</v>
      </c>
      <c r="R5" s="9"/>
      <c r="S5" t="b">
        <v>0</v>
      </c>
      <c r="U5" s="9"/>
      <c r="V5" t="b">
        <v>0</v>
      </c>
      <c r="W5" s="9">
        <v>40575</v>
      </c>
      <c r="X5">
        <v>2</v>
      </c>
      <c r="Y5">
        <v>2011</v>
      </c>
      <c r="Z5" t="s">
        <v>152</v>
      </c>
      <c r="AA5" t="s">
        <v>152</v>
      </c>
      <c r="AB5" t="b">
        <v>0</v>
      </c>
      <c r="AC5" t="b">
        <v>0</v>
      </c>
      <c r="AE5" t="b">
        <v>0</v>
      </c>
      <c r="AF5" t="b">
        <v>0</v>
      </c>
      <c r="AG5" t="b">
        <v>0</v>
      </c>
      <c r="AI5" t="b">
        <v>0</v>
      </c>
      <c r="AK5" t="b">
        <v>0</v>
      </c>
      <c r="AL5" s="9"/>
      <c r="AM5" t="s">
        <v>153</v>
      </c>
      <c r="AN5" s="8">
        <v>43836.76290509259</v>
      </c>
      <c r="AP5" s="8">
        <v>43836.76290509259</v>
      </c>
      <c r="AQ5" s="9"/>
      <c r="AS5" t="b">
        <v>0</v>
      </c>
      <c r="AV5" t="s">
        <v>159</v>
      </c>
      <c r="BB5" t="s">
        <v>160</v>
      </c>
      <c r="BC5" t="s">
        <v>3</v>
      </c>
      <c r="BD5" t="b">
        <v>0</v>
      </c>
      <c r="BH5" t="s">
        <v>151</v>
      </c>
      <c r="BQ5" t="s">
        <v>156</v>
      </c>
      <c r="BR5" t="b">
        <v>0</v>
      </c>
      <c r="BT5" t="b">
        <v>0</v>
      </c>
      <c r="BW5" t="s">
        <v>157</v>
      </c>
      <c r="BX5" t="b">
        <v>0</v>
      </c>
      <c r="BY5" s="8">
        <v>44376.857581018521</v>
      </c>
      <c r="CB5" t="b">
        <v>0</v>
      </c>
      <c r="CC5" t="b">
        <v>0</v>
      </c>
      <c r="CF5">
        <v>40000</v>
      </c>
      <c r="CH5">
        <v>0</v>
      </c>
      <c r="CI5">
        <v>0</v>
      </c>
      <c r="CJ5">
        <v>0</v>
      </c>
      <c r="CK5" t="s">
        <v>45</v>
      </c>
      <c r="CL5" t="s">
        <v>53</v>
      </c>
      <c r="CM5" t="s">
        <v>55</v>
      </c>
      <c r="CN5">
        <v>6</v>
      </c>
    </row>
    <row r="6" spans="1:92" x14ac:dyDescent="0.3">
      <c r="A6" t="s">
        <v>150</v>
      </c>
      <c r="B6" t="b">
        <v>0</v>
      </c>
      <c r="D6" t="b">
        <v>0</v>
      </c>
      <c r="H6" s="9">
        <v>40686</v>
      </c>
      <c r="I6" t="b">
        <v>1</v>
      </c>
      <c r="O6" t="s">
        <v>151</v>
      </c>
      <c r="P6" t="b">
        <v>0</v>
      </c>
      <c r="Q6" s="8">
        <v>41436.707789351851</v>
      </c>
      <c r="R6" s="9"/>
      <c r="S6" t="b">
        <v>0</v>
      </c>
      <c r="U6" s="9"/>
      <c r="V6" t="b">
        <v>0</v>
      </c>
      <c r="W6" s="9">
        <v>40575</v>
      </c>
      <c r="X6">
        <v>2</v>
      </c>
      <c r="Y6">
        <v>2011</v>
      </c>
      <c r="Z6" t="s">
        <v>152</v>
      </c>
      <c r="AA6" t="s">
        <v>152</v>
      </c>
      <c r="AB6" t="b">
        <v>0</v>
      </c>
      <c r="AC6" t="b">
        <v>0</v>
      </c>
      <c r="AE6" t="b">
        <v>0</v>
      </c>
      <c r="AF6" t="b">
        <v>0</v>
      </c>
      <c r="AG6" t="b">
        <v>0</v>
      </c>
      <c r="AH6" t="s">
        <v>35</v>
      </c>
      <c r="AI6" t="b">
        <v>0</v>
      </c>
      <c r="AK6" t="b">
        <v>0</v>
      </c>
      <c r="AL6" s="9"/>
      <c r="AM6" t="s">
        <v>153</v>
      </c>
      <c r="AN6" s="8">
        <v>43836.76290509259</v>
      </c>
      <c r="AP6" s="8">
        <v>43836.76290509259</v>
      </c>
      <c r="AQ6" s="9"/>
      <c r="AS6" t="b">
        <v>0</v>
      </c>
      <c r="AV6" t="s">
        <v>154</v>
      </c>
      <c r="BB6" t="s">
        <v>161</v>
      </c>
      <c r="BC6" t="s">
        <v>3</v>
      </c>
      <c r="BD6" t="b">
        <v>0</v>
      </c>
      <c r="BH6" t="s">
        <v>151</v>
      </c>
      <c r="BQ6" t="s">
        <v>156</v>
      </c>
      <c r="BR6" t="b">
        <v>0</v>
      </c>
      <c r="BT6" t="b">
        <v>0</v>
      </c>
      <c r="BW6" t="s">
        <v>157</v>
      </c>
      <c r="BX6" t="b">
        <v>0</v>
      </c>
      <c r="BY6" s="8">
        <v>44376.857581018521</v>
      </c>
      <c r="CB6" t="b">
        <v>0</v>
      </c>
      <c r="CC6" t="b">
        <v>0</v>
      </c>
      <c r="CF6">
        <v>70000</v>
      </c>
      <c r="CH6">
        <v>0</v>
      </c>
      <c r="CI6">
        <v>0</v>
      </c>
      <c r="CJ6">
        <v>0</v>
      </c>
      <c r="CK6" t="s">
        <v>45</v>
      </c>
      <c r="CL6" t="s">
        <v>53</v>
      </c>
      <c r="CM6" t="s">
        <v>55</v>
      </c>
      <c r="CN6">
        <v>6</v>
      </c>
    </row>
    <row r="7" spans="1:92" x14ac:dyDescent="0.3">
      <c r="A7" t="s">
        <v>158</v>
      </c>
      <c r="B7" t="b">
        <v>0</v>
      </c>
      <c r="D7" t="b">
        <v>0</v>
      </c>
      <c r="H7" s="9">
        <v>40596</v>
      </c>
      <c r="I7" t="b">
        <v>1</v>
      </c>
      <c r="O7" t="s">
        <v>151</v>
      </c>
      <c r="P7" t="b">
        <v>0</v>
      </c>
      <c r="Q7" s="8">
        <v>41436.707789351851</v>
      </c>
      <c r="R7" s="9"/>
      <c r="S7" t="b">
        <v>0</v>
      </c>
      <c r="U7" s="9"/>
      <c r="V7" t="b">
        <v>0</v>
      </c>
      <c r="W7" s="9">
        <v>40544</v>
      </c>
      <c r="X7">
        <v>1</v>
      </c>
      <c r="Y7">
        <v>2011</v>
      </c>
      <c r="Z7" t="s">
        <v>162</v>
      </c>
      <c r="AA7" t="s">
        <v>162</v>
      </c>
      <c r="AB7" t="b">
        <v>0</v>
      </c>
      <c r="AC7" t="b">
        <v>0</v>
      </c>
      <c r="AE7" t="b">
        <v>0</v>
      </c>
      <c r="AF7" t="b">
        <v>0</v>
      </c>
      <c r="AG7" t="b">
        <v>0</v>
      </c>
      <c r="AI7" t="b">
        <v>0</v>
      </c>
      <c r="AK7" t="b">
        <v>0</v>
      </c>
      <c r="AL7" s="9"/>
      <c r="AM7" t="s">
        <v>153</v>
      </c>
      <c r="AN7" s="8">
        <v>43836.762638888889</v>
      </c>
      <c r="AP7" s="8">
        <v>43836.762627314813</v>
      </c>
      <c r="AQ7" s="9"/>
      <c r="AS7" t="b">
        <v>0</v>
      </c>
      <c r="AV7" t="s">
        <v>163</v>
      </c>
      <c r="BB7" t="s">
        <v>164</v>
      </c>
      <c r="BC7" t="s">
        <v>2</v>
      </c>
      <c r="BD7" t="b">
        <v>1</v>
      </c>
      <c r="BH7" t="s">
        <v>151</v>
      </c>
      <c r="BQ7" t="s">
        <v>156</v>
      </c>
      <c r="BR7" t="b">
        <v>0</v>
      </c>
      <c r="BT7" t="b">
        <v>0</v>
      </c>
      <c r="BW7" t="s">
        <v>165</v>
      </c>
      <c r="BX7" t="b">
        <v>0</v>
      </c>
      <c r="BY7" s="8">
        <v>44376.857581018521</v>
      </c>
      <c r="CB7" t="b">
        <v>0</v>
      </c>
      <c r="CC7" t="b">
        <v>1</v>
      </c>
      <c r="CF7">
        <v>50000</v>
      </c>
      <c r="CH7">
        <v>50000</v>
      </c>
      <c r="CI7">
        <v>100</v>
      </c>
      <c r="CJ7">
        <v>0</v>
      </c>
      <c r="CK7" t="s">
        <v>45</v>
      </c>
      <c r="CL7" t="s">
        <v>53</v>
      </c>
      <c r="CM7" t="s">
        <v>55</v>
      </c>
      <c r="CN7">
        <v>6</v>
      </c>
    </row>
    <row r="8" spans="1:92" x14ac:dyDescent="0.3">
      <c r="A8" t="s">
        <v>158</v>
      </c>
      <c r="B8" t="b">
        <v>0</v>
      </c>
      <c r="D8" t="b">
        <v>0</v>
      </c>
      <c r="H8" s="9">
        <v>40596</v>
      </c>
      <c r="I8" t="b">
        <v>1</v>
      </c>
      <c r="O8" t="s">
        <v>151</v>
      </c>
      <c r="P8" t="b">
        <v>0</v>
      </c>
      <c r="Q8" s="8">
        <v>41436.707789351851</v>
      </c>
      <c r="R8" s="9"/>
      <c r="S8" t="b">
        <v>0</v>
      </c>
      <c r="U8" s="9"/>
      <c r="V8" t="b">
        <v>0</v>
      </c>
      <c r="W8" s="9">
        <v>40544</v>
      </c>
      <c r="X8">
        <v>1</v>
      </c>
      <c r="Y8">
        <v>2011</v>
      </c>
      <c r="Z8" t="s">
        <v>162</v>
      </c>
      <c r="AA8" t="s">
        <v>162</v>
      </c>
      <c r="AB8" t="b">
        <v>0</v>
      </c>
      <c r="AC8" t="b">
        <v>0</v>
      </c>
      <c r="AE8" t="b">
        <v>0</v>
      </c>
      <c r="AF8" t="b">
        <v>0</v>
      </c>
      <c r="AG8" t="b">
        <v>0</v>
      </c>
      <c r="AI8" t="b">
        <v>0</v>
      </c>
      <c r="AK8" t="b">
        <v>0</v>
      </c>
      <c r="AL8" s="9"/>
      <c r="AM8" t="s">
        <v>153</v>
      </c>
      <c r="AN8" s="8">
        <v>43836.762638888889</v>
      </c>
      <c r="AP8" s="8">
        <v>43836.762627314813</v>
      </c>
      <c r="AQ8" s="9"/>
      <c r="AS8" t="b">
        <v>0</v>
      </c>
      <c r="AV8" t="s">
        <v>163</v>
      </c>
      <c r="BB8" t="s">
        <v>166</v>
      </c>
      <c r="BC8" t="s">
        <v>3</v>
      </c>
      <c r="BD8" t="b">
        <v>1</v>
      </c>
      <c r="BH8" t="s">
        <v>151</v>
      </c>
      <c r="BQ8" t="s">
        <v>156</v>
      </c>
      <c r="BR8" t="b">
        <v>0</v>
      </c>
      <c r="BT8" t="b">
        <v>0</v>
      </c>
      <c r="BW8" t="s">
        <v>165</v>
      </c>
      <c r="BX8" t="b">
        <v>0</v>
      </c>
      <c r="BY8" s="8">
        <v>44376.857581018521</v>
      </c>
      <c r="CB8" t="b">
        <v>0</v>
      </c>
      <c r="CC8" t="b">
        <v>1</v>
      </c>
      <c r="CF8">
        <v>500000</v>
      </c>
      <c r="CH8">
        <v>500000</v>
      </c>
      <c r="CI8">
        <v>100</v>
      </c>
      <c r="CJ8">
        <v>0</v>
      </c>
      <c r="CK8" t="s">
        <v>45</v>
      </c>
      <c r="CL8" t="s">
        <v>53</v>
      </c>
      <c r="CM8" t="s">
        <v>55</v>
      </c>
      <c r="CN8">
        <v>6</v>
      </c>
    </row>
    <row r="9" spans="1:92" x14ac:dyDescent="0.3">
      <c r="A9" t="s">
        <v>167</v>
      </c>
      <c r="B9" t="b">
        <v>0</v>
      </c>
      <c r="D9" t="b">
        <v>0</v>
      </c>
      <c r="H9" s="9">
        <v>40629</v>
      </c>
      <c r="I9" t="b">
        <v>1</v>
      </c>
      <c r="J9" t="s">
        <v>32</v>
      </c>
      <c r="O9" t="s">
        <v>151</v>
      </c>
      <c r="P9" t="b">
        <v>0</v>
      </c>
      <c r="Q9" s="8">
        <v>41436.707789351851</v>
      </c>
      <c r="R9" s="9"/>
      <c r="S9" t="b">
        <v>0</v>
      </c>
      <c r="U9" s="9"/>
      <c r="V9" t="b">
        <v>0</v>
      </c>
      <c r="W9" s="9">
        <v>40544</v>
      </c>
      <c r="X9">
        <v>1</v>
      </c>
      <c r="Y9">
        <v>2011</v>
      </c>
      <c r="Z9" t="s">
        <v>152</v>
      </c>
      <c r="AA9" t="s">
        <v>152</v>
      </c>
      <c r="AB9" t="b">
        <v>0</v>
      </c>
      <c r="AC9" t="b">
        <v>0</v>
      </c>
      <c r="AE9" t="b">
        <v>0</v>
      </c>
      <c r="AF9" t="b">
        <v>0</v>
      </c>
      <c r="AG9" t="b">
        <v>0</v>
      </c>
      <c r="AI9" t="b">
        <v>0</v>
      </c>
      <c r="AK9" t="b">
        <v>0</v>
      </c>
      <c r="AL9" s="9"/>
      <c r="AM9" t="s">
        <v>153</v>
      </c>
      <c r="AN9" s="8">
        <v>43836.76290509259</v>
      </c>
      <c r="AP9" s="8">
        <v>43836.76290509259</v>
      </c>
      <c r="AQ9" s="9"/>
      <c r="AS9" t="b">
        <v>0</v>
      </c>
      <c r="AV9" t="s">
        <v>163</v>
      </c>
      <c r="BB9" t="s">
        <v>168</v>
      </c>
      <c r="BC9" t="s">
        <v>3</v>
      </c>
      <c r="BD9" t="b">
        <v>0</v>
      </c>
      <c r="BE9" t="s">
        <v>169</v>
      </c>
      <c r="BH9" t="s">
        <v>151</v>
      </c>
      <c r="BQ9" t="s">
        <v>156</v>
      </c>
      <c r="BR9" t="b">
        <v>0</v>
      </c>
      <c r="BT9" t="b">
        <v>0</v>
      </c>
      <c r="BW9" t="s">
        <v>157</v>
      </c>
      <c r="BX9" t="b">
        <v>0</v>
      </c>
      <c r="BY9" s="8">
        <v>44376.857581018521</v>
      </c>
      <c r="CB9" t="b">
        <v>0</v>
      </c>
      <c r="CC9" t="b">
        <v>0</v>
      </c>
      <c r="CF9">
        <v>100000</v>
      </c>
      <c r="CH9">
        <v>0</v>
      </c>
      <c r="CI9">
        <v>0</v>
      </c>
      <c r="CJ9">
        <v>0</v>
      </c>
      <c r="CK9" t="s">
        <v>45</v>
      </c>
      <c r="CL9" t="s">
        <v>53</v>
      </c>
      <c r="CM9" t="s">
        <v>55</v>
      </c>
      <c r="CN9">
        <v>6</v>
      </c>
    </row>
    <row r="10" spans="1:92" x14ac:dyDescent="0.3">
      <c r="A10" t="s">
        <v>167</v>
      </c>
      <c r="B10" t="b">
        <v>0</v>
      </c>
      <c r="D10" t="b">
        <v>0</v>
      </c>
      <c r="H10" s="9">
        <v>40688</v>
      </c>
      <c r="I10" t="b">
        <v>1</v>
      </c>
      <c r="J10" t="s">
        <v>32</v>
      </c>
      <c r="O10" t="s">
        <v>151</v>
      </c>
      <c r="P10" t="b">
        <v>0</v>
      </c>
      <c r="Q10" s="8">
        <v>41436.707789351851</v>
      </c>
      <c r="R10" s="9"/>
      <c r="S10" t="b">
        <v>0</v>
      </c>
      <c r="U10" s="9"/>
      <c r="V10" t="b">
        <v>0</v>
      </c>
      <c r="W10" s="9">
        <v>40575</v>
      </c>
      <c r="X10">
        <v>2</v>
      </c>
      <c r="Y10">
        <v>2011</v>
      </c>
      <c r="Z10" t="s">
        <v>152</v>
      </c>
      <c r="AA10" t="s">
        <v>152</v>
      </c>
      <c r="AB10" t="b">
        <v>0</v>
      </c>
      <c r="AC10" t="b">
        <v>0</v>
      </c>
      <c r="AE10" t="b">
        <v>0</v>
      </c>
      <c r="AF10" t="b">
        <v>0</v>
      </c>
      <c r="AG10" t="b">
        <v>0</v>
      </c>
      <c r="AI10" t="b">
        <v>0</v>
      </c>
      <c r="AK10" t="b">
        <v>0</v>
      </c>
      <c r="AL10" s="9"/>
      <c r="AM10" t="s">
        <v>153</v>
      </c>
      <c r="AN10" s="8">
        <v>43836.76290509259</v>
      </c>
      <c r="AP10" s="8">
        <v>43836.76290509259</v>
      </c>
      <c r="AQ10" s="9"/>
      <c r="AS10" t="b">
        <v>0</v>
      </c>
      <c r="AV10" t="s">
        <v>159</v>
      </c>
      <c r="BB10" t="s">
        <v>170</v>
      </c>
      <c r="BC10" t="s">
        <v>2</v>
      </c>
      <c r="BD10" t="b">
        <v>0</v>
      </c>
      <c r="BE10" t="s">
        <v>171</v>
      </c>
      <c r="BH10" t="s">
        <v>151</v>
      </c>
      <c r="BQ10" t="s">
        <v>156</v>
      </c>
      <c r="BR10" t="b">
        <v>0</v>
      </c>
      <c r="BT10" t="b">
        <v>0</v>
      </c>
      <c r="BW10" t="s">
        <v>157</v>
      </c>
      <c r="BX10" t="b">
        <v>0</v>
      </c>
      <c r="BY10" s="8">
        <v>44376.857581018521</v>
      </c>
      <c r="CB10" t="b">
        <v>0</v>
      </c>
      <c r="CC10" t="b">
        <v>0</v>
      </c>
      <c r="CF10">
        <v>20000</v>
      </c>
      <c r="CH10">
        <v>0</v>
      </c>
      <c r="CI10">
        <v>0</v>
      </c>
      <c r="CJ10">
        <v>0</v>
      </c>
      <c r="CK10" t="s">
        <v>45</v>
      </c>
      <c r="CL10" t="s">
        <v>53</v>
      </c>
      <c r="CM10" t="s">
        <v>55</v>
      </c>
      <c r="CN10">
        <v>6</v>
      </c>
    </row>
    <row r="11" spans="1:92" x14ac:dyDescent="0.3">
      <c r="A11" t="s">
        <v>172</v>
      </c>
      <c r="B11" t="b">
        <v>0</v>
      </c>
      <c r="D11" t="b">
        <v>0</v>
      </c>
      <c r="H11" s="9">
        <v>44273</v>
      </c>
      <c r="I11" t="b">
        <v>1</v>
      </c>
      <c r="O11" t="s">
        <v>151</v>
      </c>
      <c r="P11" t="b">
        <v>1</v>
      </c>
      <c r="Q11" s="8">
        <v>41460.583611111113</v>
      </c>
      <c r="R11" s="9"/>
      <c r="S11" t="b">
        <v>0</v>
      </c>
      <c r="T11" t="s">
        <v>173</v>
      </c>
      <c r="U11" s="9">
        <v>44196</v>
      </c>
      <c r="V11" t="b">
        <v>0</v>
      </c>
      <c r="W11" s="9">
        <v>44197</v>
      </c>
      <c r="X11">
        <v>1</v>
      </c>
      <c r="Y11">
        <v>2021</v>
      </c>
      <c r="Z11" t="s">
        <v>162</v>
      </c>
      <c r="AA11" t="s">
        <v>162</v>
      </c>
      <c r="AB11" t="b">
        <v>0</v>
      </c>
      <c r="AC11" t="b">
        <v>0</v>
      </c>
      <c r="AE11" t="b">
        <v>1</v>
      </c>
      <c r="AF11" t="b">
        <v>1</v>
      </c>
      <c r="AG11" t="b">
        <v>0</v>
      </c>
      <c r="AH11" t="s">
        <v>30</v>
      </c>
      <c r="AI11" t="b">
        <v>0</v>
      </c>
      <c r="AK11" t="b">
        <v>0</v>
      </c>
      <c r="AL11" s="9">
        <v>44230</v>
      </c>
      <c r="AM11" t="s">
        <v>174</v>
      </c>
      <c r="AN11" s="8">
        <v>44299.572430555556</v>
      </c>
      <c r="AP11" s="8">
        <v>44273.942199074074</v>
      </c>
      <c r="AQ11" s="9"/>
      <c r="AS11" t="b">
        <v>1</v>
      </c>
      <c r="AV11" t="s">
        <v>32</v>
      </c>
      <c r="BB11" t="s">
        <v>175</v>
      </c>
      <c r="BD11" t="b">
        <v>0</v>
      </c>
      <c r="BH11" t="s">
        <v>176</v>
      </c>
      <c r="BI11" t="s">
        <v>177</v>
      </c>
      <c r="BJ11" t="s">
        <v>178</v>
      </c>
      <c r="BK11" t="s">
        <v>178</v>
      </c>
      <c r="BL11" t="s">
        <v>179</v>
      </c>
      <c r="BN11" t="s">
        <v>180</v>
      </c>
      <c r="BP11" t="s">
        <v>181</v>
      </c>
      <c r="BQ11" t="s">
        <v>156</v>
      </c>
      <c r="BR11" t="b">
        <v>0</v>
      </c>
      <c r="BS11" t="s">
        <v>182</v>
      </c>
      <c r="BT11" t="b">
        <v>0</v>
      </c>
      <c r="BW11" t="s">
        <v>165</v>
      </c>
      <c r="BX11" t="b">
        <v>0</v>
      </c>
      <c r="BY11" s="8">
        <v>44376.857581018521</v>
      </c>
      <c r="CB11" t="b">
        <v>0</v>
      </c>
      <c r="CC11" t="b">
        <v>1</v>
      </c>
      <c r="CF11">
        <v>25342396.800000001</v>
      </c>
      <c r="CH11">
        <v>25342396.800000001</v>
      </c>
      <c r="CI11">
        <v>100</v>
      </c>
      <c r="CJ11">
        <v>0</v>
      </c>
      <c r="CK11" t="s">
        <v>45</v>
      </c>
      <c r="CL11" t="s">
        <v>54</v>
      </c>
      <c r="CM11" t="s">
        <v>56</v>
      </c>
      <c r="CN11">
        <v>7</v>
      </c>
    </row>
  </sheetData>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9A1FCA-8021-4459-A2CF-B22725C7394C}">
  <dimension ref="B3:D20"/>
  <sheetViews>
    <sheetView workbookViewId="0">
      <selection activeCell="C19" sqref="C19"/>
    </sheetView>
  </sheetViews>
  <sheetFormatPr defaultRowHeight="16.5" x14ac:dyDescent="0.3"/>
  <cols>
    <col min="2" max="2" width="12.625" customWidth="1"/>
    <col min="3" max="4" width="22.625" customWidth="1"/>
    <col min="5" max="5" width="10.875" customWidth="1"/>
    <col min="6" max="7" width="10.5" bestFit="1" customWidth="1"/>
    <col min="8" max="8" width="19.875" bestFit="1" customWidth="1"/>
    <col min="9" max="9" width="10.5" bestFit="1" customWidth="1"/>
    <col min="10" max="10" width="9.625" bestFit="1" customWidth="1"/>
    <col min="11" max="11" width="7.875" bestFit="1" customWidth="1"/>
    <col min="12" max="12" width="10.5" bestFit="1" customWidth="1"/>
    <col min="13" max="13" width="16.875" bestFit="1" customWidth="1"/>
    <col min="14" max="14" width="24.125" bestFit="1" customWidth="1"/>
    <col min="15" max="15" width="8.75" bestFit="1" customWidth="1"/>
    <col min="16" max="16" width="9.625" bestFit="1" customWidth="1"/>
    <col min="17" max="34" width="13.5" bestFit="1" customWidth="1"/>
    <col min="35" max="35" width="9.625" bestFit="1" customWidth="1"/>
  </cols>
  <sheetData>
    <row r="3" spans="2:4" x14ac:dyDescent="0.3">
      <c r="B3" t="s">
        <v>186</v>
      </c>
    </row>
    <row r="4" spans="2:4" x14ac:dyDescent="0.3">
      <c r="B4" s="1">
        <v>-66295561.559999108</v>
      </c>
      <c r="C4">
        <f>+GETPIVOTDATA("[Measures].[Loss]",$B$3)</f>
        <v>-66295561.559999108</v>
      </c>
    </row>
    <row r="6" spans="2:4" x14ac:dyDescent="0.3">
      <c r="B6" s="2" t="s">
        <v>189</v>
      </c>
      <c r="C6" t="s" vm="1">
        <v>188</v>
      </c>
    </row>
    <row r="8" spans="2:4" x14ac:dyDescent="0.3">
      <c r="B8" s="2" t="s">
        <v>1</v>
      </c>
      <c r="C8" t="s">
        <v>187</v>
      </c>
      <c r="D8" t="s">
        <v>0</v>
      </c>
    </row>
    <row r="9" spans="2:4" x14ac:dyDescent="0.3">
      <c r="B9" s="3" t="s">
        <v>48</v>
      </c>
      <c r="C9" s="1">
        <v>0</v>
      </c>
      <c r="D9" s="1">
        <v>0</v>
      </c>
    </row>
    <row r="10" spans="2:4" x14ac:dyDescent="0.3">
      <c r="B10" s="3" t="s">
        <v>49</v>
      </c>
      <c r="C10" s="1">
        <v>8412</v>
      </c>
      <c r="D10" s="1">
        <v>7570.8</v>
      </c>
    </row>
    <row r="11" spans="2:4" x14ac:dyDescent="0.3">
      <c r="B11" s="3" t="s">
        <v>50</v>
      </c>
      <c r="C11" s="1">
        <v>65636</v>
      </c>
      <c r="D11" s="1">
        <v>66643.199999999997</v>
      </c>
    </row>
    <row r="12" spans="2:4" x14ac:dyDescent="0.3">
      <c r="B12" s="3" t="s">
        <v>51</v>
      </c>
      <c r="C12" s="1">
        <v>643324.21</v>
      </c>
      <c r="D12" s="1">
        <v>645634.99</v>
      </c>
    </row>
    <row r="13" spans="2:4" x14ac:dyDescent="0.3">
      <c r="B13" s="3" t="s">
        <v>52</v>
      </c>
      <c r="C13" s="1">
        <v>2696362.8300000005</v>
      </c>
      <c r="D13" s="1">
        <v>3069137.5199999996</v>
      </c>
    </row>
    <row r="14" spans="2:4" x14ac:dyDescent="0.3">
      <c r="B14" s="3" t="s">
        <v>5</v>
      </c>
      <c r="C14" s="1">
        <v>3413735.04</v>
      </c>
      <c r="D14" s="1"/>
    </row>
    <row r="19" spans="3:3" x14ac:dyDescent="0.3">
      <c r="C19" t="s">
        <v>0</v>
      </c>
    </row>
    <row r="20" spans="3:3" x14ac:dyDescent="0.3">
      <c r="C20" s="1">
        <v>184143968.97000003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8 5 f 7 1 0 e 4 - 0 1 9 8 - 4 4 f 4 - a 5 c 6 - a 9 8 f 4 d 2 4 2 e d 6 " > < 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C a l c u l a t e d F i e l d s > < S A H o s t H a s h > 0 < / S A H o s t H a s h > < G e m i n i F i e l d L i s t V i s i b l e > T r u e < / G e m i n i F i e l d L i s t V i s i b l e > < / S e t t i n g s > ] ] > < / C u s t o m C o n t e n t > < / G e m i n i > 
</file>

<file path=customXml/item10.xml>��< ? x m l   v e r s i o n = " 1 . 0 "   e n c o d i n g = " U T F - 1 6 "   s t a n d a l o n e = " n o " ? > < D a t a M a s h u p   x m l n s = " h t t p : / / s c h e m a s . m i c r o s o f t . c o m / D a t a M a s h u p " > A A A A A J s S A A B Q S w M E F A A G A A g A A A A h A C r d q k D S A A A A N w E A A B M A C A J b Q 2 9 u d G V u d F 9 U e X B l c 1 0 u e G 1 s I K I E A i i g A A I 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G y P v U 7 E M B C E e y T e w d r + s o E C I Z T k C n 5 K u O J 4 g J W z y V n Y a 8 t e U O 7 t c S 5 U Q L k / M 9 9 M t 1 + C N 1 + c i 4 v S w 0 3 T g m G x c X Q y 9 / B + f N n d g y l K M p K P w j 2 c u c B + u L 7 q j u f E x V S 1 l B 5 O q u k B s d g T B y p N T C z 1 M s U c S O u Y Z 0 x k P 2 h m v G 3 b O 7 R R l E V 3 u n r A 0 D 3 x R J 9 e z f N S 1 1 u S A O Z x + 1 p B P S g v i s m T E 8 B / B Z X 3 S 0 I p e W d J a z N c r 1 X 3 V p t m N 7 I 5 U N Z X C t U Y K 2 Z y M x 6 2 g M 1 f n w v 6 x w A v t Y d v A A A A / / 8 D A F B L A w Q U A A I A C A A A A C E A C e F g d K w A A A D 2 A A A A E g A A A E N v b m Z p Z y 9 Q Y W N r Y W d l L n h t b I S P s Q 6 C M B i E d x P f g X S n L X W C / J T B y U S M i Y l x b a C B R m g N L Z Z 3 c / C R f A U h i r o 5 3 t 2 X 3 N 3 j d o d s a J v g K j u r j E 5 R h C k K r B O 6 F I 3 R M k X a o I w v F 7 A X x V l U M h h p b Z P B l i m q n b s k h H j v s V 9 h 0 1 W E U R q R U 7 4 9 F L V s B f r A 6 j 8 c K j 3 V F h J x O L 7 W c I b j G D P K M A U y e 5 A r / c 3 Z u H d K f 0 x Y 9 4 3 r O 8 m l D j c 7 I L M E 8 r 7 A n w A A A P / / A w B Q S w M E F A A C A A g A A A A h A F k R + Z i r D Q A A E U I A A B M A A A B G b 3 J t d W x h c y 9 T Z W N 0 a W 9 u M S 5 t 5 F t t b x s 3 E v 4 e I P + B c H C A D T g p c j j c h z v 0 g y 1 Z j l v L S i 0 3 6 b U p A m q X k n j e J b f L X d t q 0 f 9 + M + S + 7 3 C 1 y r W 5 A x I g s C 0 + f B / O P M + Q M i L I p F Z s 6 X 6 + / u f z Z 8 + f m S 1 P R c j O g k D n K m N f s 0 h k z 5 8 x + L f U e R o I + O T i K R D R q / c 6 v V 9 p f X 8 8 k 5 F 4 N d E q E y o z x 0 e T f 3 z 4 3 o j U f D D b f L X 9 M N W P K t I 8 N B / e p v r f 0 B O 7 4 6 t I d P 4 q u n v 1 F J m n o 5 N T p v I o O m V Z m o u T 0 6 L 3 r R D Z 6 4 / 2 B 4 z B D e a 3 n 6 4 y E X 9 9 5 A q P T r + V K i z + O v r 5 9 5 + m P O M / F / V f H E G P s c 5 g b m 8 E D 2 G A R 9 C M 7 f 1 V U V J 8 f t z s 6 p T 9 V J S e R d E y 4 B F P z d c 4 r p 9 P q o Y n W 6 4 2 0 O 7 d L h F 1 o 3 c p V 2 a t 0 3 i i o z x W W G i O i V G c / v b b U b n a M / 5 0 B N M G K O N q 9 / s p q 4 u u p m V J J p 6 y V t E N j 4 W / M I 9 X I v W 1 e s s z q T b e y k u Z C V 9 V O 9 t e x S S J Z M D R n H p l 5 z K K o D M 2 k d n O X 4 h t p / 7 y S 6 E D H Q q 0 z z z l w a 4 7 u h K 3 z H g m v o L F f p A q 6 I 9 z k g o o Z 1 K x H 4 U K h b k v E Z H e w P i j B i h k 5 z t q 9 c t S M L K q / R B + z 2 Q s W o D v k 9 D + n E V 8 Q 3 U z F X D E R E g W 6 Z j D G O c 8 S R r b V M 7 1 S o W 5 o R a r L D j + 6 0 m v j m F T E W s 2 g c N a m 0 W z z 2 / k x v B H 2 I g 4 g U q N m Z d N X H O T w f p n 8 q G x k T j F u n S u Q 7 m W 3 q V r Y 7 w L a G G 3 Y i 1 S A X v Y B r Y G s 9 y p Y E 8 p 2 k N u y P J 3 U j z 6 W o c z S h v 6 t V w L t g w k j o x 9 K 3 b F q a A W d A 6 d i B Q m E u g 0 J N b z R m T L H A 4 a 8 5 y B H m 4 C m 6 t j a J J o C 1 x L b 5 a L R 9 U C V 5 O w B W Y r k 2 6 N t x A D V M Y G f E 8 x G 1 w b u r j Y t W q w 3 S 5 u x a b h J M p P l z C Y x O s k 6 l K P l 6 g A + 9 x E B d z j J y r c j z L 5 6 q 0 2 G Y + g 8 7 B n K M u r C f 3 5 D v Y + R l u H q n F C m v m d D O 5 h f 5 a 7 e K W j b g O F e 2 K L d M O V / L X l W Y c w 7 C r 0 w v J M r / F Q U M Z a g m 6 F y a O s 5 / u V y m E F b s W D U L n w + d 5 r G E G W h / 5 y r T Y k 4 C J O I r 0 T 1 o K v V P b 3 v 7 1 C + 2 p v h K / x G k C 1 / v v J 8 2 d S k Q G 7 y X r w v J v P x X m w s y + W 8 E Q 7 Y z j b c s N W Q i g G f s s G A 8 o k z 8 B e 4 X C p B 5 G C S 4 q i Y p d m 0 C 6 7 2 0 p T h i q q 7 r n U Y K 0 8 y H R q W G 7 q D u o w L q D F C d h 6 n g o 2 F 6 H k N I S M A q S X c s P B M 4 g D 7 d p p M R F 6 q l X h k O u t Q Y s k 0 W m W K x g F D a S 9 5 K H k R 6 C h w x q a I Z w 3 i k 8 x h s I e G I I S X g C 9 i W A a G T o l q v V L r T c R u H H F o 1 0 m A 9 h r 8 K J c b n o + s A 9 0 h 3 M v D r c 8 j / f C 3 P H b C 7 s T a d y n a Q F a R C b h k L D 5 E v h X B r M 2 o 9 m c N M U a F 0 T S x y O B h b A B G u K 4 k K V B z B 1 g m r t 9 O p n C j S Y E Q K u c Y o P 4 e X t 9 O 2 V u 0 D w r v I C h 1 E U T i R 4 j d m F w A f h U 1 s G g t S J d d t c c K X T V H l O 3 p m N A N D n U b g X A H J 5 6 F n i 9 Z I t s a w m h E T w N t u w M t p d A 7 S u / E z w e d J x z n t 6 L z L I c s Y n h M N C 6 D P g p 2 H c i A t A Z K l / D Q Q d X m A 7 A y D l b 1 8 k s k Q q J 2 j d C g M 9 e w p I J a 0 P 0 i G 8 A / n G Z i e T j x 4 A d W z 9 / M o 7 i J t Y f 5 h n T a 2 a 9 C t X 8 E I l y e z J g v g 4 w 5 M 0 c Y s 8 6 j d h 7 Y N + h b h q 7 3 7 n 2 o Y u V o x h U 3 y V 6 n 8 s u c D O Z e p Q e j b S k H 0 y H f Z c L w o / R 2 K G B X q a 8 T / S K s j f w g 5 2 D s / O Y U g H z i t X u F J x 3 Q / s E J 5 b R y F S 8 h K Z e w i o j E b R k s x H h W 7 2 n M u b p j g 3 l Q + C s h D l s 1 Q T 6 2 G h i w f Z q L E p B k Z Z V 6 x l o U o X 7 R l a j W k e p o t o j f M 8 + X d W K I J 2 P 2 f F S g h K w b Z / 0 M E A z p a I 7 f S 9 W b A Y E t D m 5 n q t A k P X 8 b v i F p 1 4 K O m o O 6 6 G y F M m / X 3 F 9 H F R c L 1 i P 9 R H 6 p 4 m q a Z + k p F J J k Y D a Y O o P 9 b 0 T z A S 0 9 h u 3 z h l 0 A C 6 q 4 q k g o 7 k t e d 0 r K s P f c S n W T g Y g p V z r O 3 q b u U S H 7 g 4 C M d X i 7 J Y D 7 J b q J I 9 c N 1 O h T M M B l F 3 c a R T 0 N s 6 0 q 4 / U i y + O m h T c y q C j z y U f o W d h e 1 Z l 1 1 9 6 9 p z w k e c 8 u I f D h h m L g + R h l b K Y g 6 s z p G e o j h m l v L y i s p K B X U 1 Z F U T a i F 5 o r o t o 3 W h L 2 L W 2 k Z U k J 6 h K I Z R B I B S s j D w e J V L I P X J i i 3 d X U 9 a i Y J 0 y j 2 c f l 0 t f 7 Z x r 7 v P 8 w y Q n y t v m y X z k o H l a q 1 c t 6 l D 2 f X H L p h I 0 m V y B A + 9 z W i y / e E p k 2 o q i V c s z C b I Q u J D O S A 0 x k w Z + Z W 9 F K n V I V L a l 3 + U 8 d X n 6 j m 8 r y v 8 F s Z 4 o B H c Y I J / x U o s e 4 r U f 8 h 0 m W G J J H o I G C C i P T o e g u Q q t F q G V 3 h v Y o m s I 7 A x 9 E l U f A Y t E q B 6 b 6 4 H A d M J c g C O h M x s D 1 y a Y 3 4 1 c U q l e e a I B K A C d J G j y a o t x 6 8 v F 8 a r x / 6 9 L l I x v R J E Z 2 N N c D / q a n s H Q z c p 0 Q S 7 L d O E M C U / t t X g Q 0 d g s w 7 h 0 w h + i v f 9 M w V w L 2 s H U X o t 2 E F F k k U K b z H o g + S v t 3 d x C N C N H J x z 8 Y b q 2 f d 9 E T Q e 2 H E 7 T O V A j T + k I M d X D s O P Z 7 M Q L L I L c 4 a q s B A A v t S e 9 Q Q 9 q D F j f l k M c P 9 s Q O U g b E j 7 p U m 0 j 8 S o R 9 u s d K A v w t s e g 0 9 Y y j R s 6 q S X C K L V H L w t e n + x 1 f D 0 Q e G z T m 9 4 S S B E 6 + r M 8 2 9 q D 3 A O g + 6 C 0 H 4 6 V P N y t Q Y y 5 U h P B V m E N Z k 2 O 1 p A 4 R s o 1 v Y M z 4 2 7 s q 4 t W m 7 0 i F S c 9 x h e s p n F A E T J U H 0 6 K 9 m V d D Z y D S W 4 H 4 W d x M 7 u r r E A q G M / O R c f e l d o T n F g r L X 1 V w Z 5 X f C U j d C X H f z k h Z F R u t p S A / C S N V J y e z 6 m S u n 1 / q T L p v 3 z O Q k q S A f b 8 v + A w Q 4 Q D u e V U m C C V C c 0 b S v K 5 L 9 4 S x f g C i x 0 X 9 n U y F N 4 u 8 E a O D n J F 3 G m 8 I u g V E v X G u E M Q M Y H n 9 K M D Z 3 Z 8 R C F 4 e Z U 5 B 9 6 9 j u e R M N 5 6 S 1 g r Z i k I U T N f Z Z h 1 I a q 5 b A z V 6 E h X Y 9 N w n 8 m x 2 L 6 + 8 L Q L J h P I G / t C 1 8 C Z j W F y U I F h L i 4 h s S F A w E j W 2 i W b y T A L 0 9 C P l Z 5 q P I V r g R L x x N 4 C t c A n b q A c d I K s V d N 3 f / Z R w X k Q D J W h z o G z q t i d z o O t D / k S P 0 A M U E b M + n g f 1 k 1 4 s A U X J P l G A d u W A X 2 d X r d B P O + a c G V 9 H G Z g 2 J k x w L R g U 2 B 3 D E Z 5 u s E t z 7 C x M 2 U e c S P Q b o d w 7 k r + j d x s I / i f 4 T s L 8 U s O f n c 3 9 v X D 4 K O D 6 4 s f k O A Z 9 v 4 O T g e c t D / h 4 e V U r H k e Z e 0 E f z U N 9 r g V i n 2 j H Q G 8 T H W e 9 C U P x r W N 7 Q U G C x K N l i 1 T k Q A N j h s U v y 5 y 7 1 J i + 4 x u 7 a j y v f B f T S J + D m D k f V X F Q T T s + p r h k 7 R R c D z d 9 v H M z F 7 E 7 o V i s A K d d L 8 f W a Q B R g / i A p W L E e P A 6 K n B T s C 7 t 3 b T o C + A r Z G D d T V 6 D b T 5 v d 1 c c 9 y h 0 V P Y u 5 U W V W 2 n 3 a Q R c G M w r b I X i B u P y z K u W b d 4 w 9 g L 5 c w D / R 7 E Z 7 u 4 M 5 / k u X j A N a o 9 + 2 Q r A g i r T 6 w 4 d m S d p y D K Q 5 g j + h Y 4 U e w s A / G 9 x d W m + y g 1 E J H b 5 A 8 o K s H J o / s A t 5 u w 6 i M y 7 V j h h z z O D O O L z z X O I K 7 T j + z 3 P T O 9 j E B b Y d 0 H d s 7 T w R E 0 o J e p D N F 6 8 s E K m O q c g J t a u f Q z d B B u h A 9 Y 2 c x W Z 5 o E y R A f I G 8 2 c A 4 s y E Y z T b / K c u B U P 5 r 6 L u F W h D I V l s D a l I R X v 9 v K Z b R Z q J U G z W / z w k n E z d Z f Y 3 m D 9 P 0 + g w 3 3 Z X Y r 4 C X Q r b K L u V 7 h z A f r g E 9 y 5 L E x H g y v Q K m V F S g 8 8 t a 9 U g 8 a G K s 5 c A W u M b r a E D S X m 2 I L h z t a q A g l i q P e e I j e i y j Q M Z 4 q / y 6 5 F N A n r P d y / T S u A 7 z o t w f 5 s A V Y v n Y G l H 5 / 5 U n S A 4 U M 8 b V x n w b t Y Y t X p o r a t D B V m 5 z K Q F k J e Y 1 s z q 9 C / 0 B B S 3 q U I a n b b 4 L Q u 2 1 Q Z W S Y B 0 r d t x X e p u 7 t D a 3 a N f x G J K u 5 s r E J L 5 0 c L T J G 0 L 7 b Q U m + V D 9 I 8 7 n a G 2 4 v K B 0 J n U T S 8 y q j + i q E e 3 g x 7 Y e J G y D J 9 e x v B c p 3 d p s r K x C Y C 3 j 0 E z Q Z 3 C t q Z x b r t T 1 / F 6 F 0 b / t S C c Z Z 3 / + R W Y e y k m + + x Y s 1 v V 5 j h i B 2 F M D z 4 g n o D n 7 T Z K D 0 X X V n S r + T 6 D x T 6 T 6 3 s s V k D 9 m 2 4 Q 5 B G k Y 8 8 d x E g 3 E 9 o E B x q V N 2 t x W x G M J V e 0 S D X N S i U + U C L e V G d 4 j h 2 f D h r + t 1 K v U Z v 6 c 6 Z u j f o F f E u 4 7 0 A S o M R e l m h e J 7 l t U C 7 q n o C B Y m D c C B g y H R K L w n F 6 2 L U Q n h A R 0 D i d f 0 c h Z B R e 1 A H A F d H G X b t s 5 a Y 4 Z l c j s v H 1 x 7 T X 1 5 N r 8 G V g l T K r 6 g Q p z a p Y C p 2 p S U 8 w B 3 W 5 B n G 5 c T t 1 e q S 1 h x S b / J L Y o w o Z 6 H / l E g a Z z Y a z N d N 2 v T P 3 v h l 7 k w 2 T 6 s k 7 + H t F 7 X G N N B s T C j m 6 / w Y x o X Z Z t g e n g 4 t H 8 N Z / z p g F E U 6 D F j K O P H + M Y b N U Z 1 4 A g h s F x w z A f 0 0 q k 2 p q v G N 8 Y O 6 K l T a 1 R H J b + X w d g q l r g d M K o K P 6 7 x F F O e Z 2 G Y Q k w 7 q J d u x T H d 3 c k s O m Q u F X 5 M 4 5 g 2 P t h a 2 p X 2 d Y P k B A U 3 s s o i C 0 H i b t 9 U X 2 h o e P t P e 3 9 b Z z Y r M e 9 p a P d S q p c O 6 b z J j S a i A Y H D m 2 C O j y N G g X P 7 c r 0 P R Y P o T y C H K I 0 W 4 t I R y 9 k P d U q C n E a J R x 0 4 A j 7 m k p n b d 8 G H 5 E E s w 5 q K V b 6 x i W l L x b 0 4 I k z b z 5 0 8 X 6 H c t y U M y U r E e 7 T N 3 V B 0 3 2 o M X a X 8 B w A A / / 8 D A F B L A Q I t A B Q A B g A I A A A A I Q A q 3 a p A 0 g A A A D c B A A A T A A A A A A A A A A A A A A A A A A A A A A B b Q 2 9 u d G V u d F 9 U e X B l c 1 0 u e G 1 s U E s B A i 0 A F A A C A A g A A A A h A A n h Y H S s A A A A 9 g A A A B I A A A A A A A A A A A A A A A A A C w M A A E N v b m Z p Z y 9 Q Y W N r Y W d l L n h t b F B L A Q I t A B Q A A g A I A A A A I Q B Z E f m Y q w 0 A A B F C A A A T A A A A A A A A A A A A A A A A A O c D A A B G b 3 J t d W x h c y 9 T Z W N 0 a W 9 u M S 5 t U E s F B g A A A A A D A A M A w g A A A M M R A A A A A B E B A A D v u 7 8 8 P 3 h t b C B 2 Z X J z a W 9 u P S I x L j A i I H N 0 Y W 5 k Y W x v b m U 9 I m 5 v I j 8 + D Q o 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t M A E A A A A A A I s w A Q D v u 7 8 8 P 3 h t b C B 2 Z X J z a W 9 u P S I x L j A i I H N 0 Y W 5 k Y W x v b m U 9 I m 5 v I j 8 + D Q o 8 T G 9 j Y W x Q Y W N r Y W d l T W V 0 Y W R h d G F G a W x l I H h t b G 5 z O n h z Z D 0 i a H R 0 c D o v L 3 d 3 d y 5 3 M y 5 v c m c v M j A w M S 9 Y T U x T Y 2 h l b W E i I H h t b G 5 z O n h z a T 0 i a H R 0 c D o v L 3 d 3 d y 5 3 M y 5 v c m c v M j A w M S 9 Y T U x T Y 2 h l b W E t a W 5 z d G F u Y 2 U i P j x J d G V t c z 4 8 S X R l b T 4 8 S X R l b U x v Y 2 F 0 a W 9 u P j x J d G V t V H l w Z T 5 G b 3 J t d W x h P C 9 J d G V t V H l w Z T 4 8 S X R l b V B h d G g + U 2 V j d G l v b j E v Q W N j b 3 V u d D w v S X R l b V B h d G g + P C 9 J d G V t T G 9 j Y X R p b 2 4 + P F N 0 Y W J s Z U V u d H J p Z X M + P E V u d H J 5 I F R 5 c G U 9 I k F k Z G V k V G 9 E Y X R h T W 9 k Z W w i I F Z h b H V l P S J s M S I v P j x F b n R y e S B U e X B l P S J C d W Z m Z X J O Z X h 0 U m V m c m V z a C I g V m F s d W U 9 I m w x I i 8 + P E V u d H J 5 I F R 5 c G U 9 I k Z p b G x D b 3 V u d C I g V m F s d W U 9 I m w z M D U y I i 8 + P E V u d H J 5 I F R 5 c G U 9 I k Z p b G x F b m F i b G V k I i B W Y W x 1 Z T 0 i b D A i L z 4 8 R W 5 0 c n k g V H l w Z T 0 i R m l s b E V y c m 9 y Q 2 9 k Z S I g V m F s d W U 9 I n N V b m t u b 3 d u I i 8 + P E V u d H J 5 I F R 5 c G U 9 I k Z p b G x F c n J v c k N v d W 5 0 I i B W Y W x 1 Z T 0 i b D A i L z 4 8 R W 5 0 c n k g V H l w Z T 0 i R m l s b E x h c 3 R V c G R h d G V k I i B W Y W x 1 Z T 0 i Z D I w M j I t M D E t M D Z U M T E 6 M T k 6 M D U u N D c w O T E z M F o i L z 4 8 R W 5 0 c n k g V H l w Z T 0 i R m l s b E N v b H V t b l R 5 c G V z I i B W Y W x 1 Z T 0 i c 0 F B W U d B Q V l B Q m d Z R 0 J n Q U d B U V l I Q V F F Q U J n Q U J B Q W t H Q n d B Q U F B Q U d B U U F B Q U F B R 0 F B W U d B Q U F H Q m d B R 0 F B Q U h B Q U F B Q V F B Q U F B Q U R B Q U E 9 I i 8 + P E V u d H J 5 I F R 5 c G U 9 I k Z p b G x D b 2 x 1 b W 5 O Y W 1 l c y I g V m F s d W U 9 I n N b J n F 1 b 3 Q 7 Q W N j b 3 V u d C B G Y X g m c X V v d D s s J n F 1 b 3 Q 7 Q W N j b 3 V u d C B J R C Z x d W 9 0 O y w m c X V v d D t B Y 2 N v d W 5 0 I E 5 h b W U m c X V v d D s s J n F 1 b 3 Q 7 Q W N j b 3 V u d C B O d W 1 i Z X I m c X V v d D s s J n F 1 b 3 Q 7 Q W N j b 3 V u d C B S Y X R p b m c m c X V v d D s s J n F 1 b 3 Q 7 Q W N j b 3 V u d C B T a X R l J n F 1 b 3 Q 7 L C Z x d W 9 0 O 0 F j Y 2 9 1 b n Q g V H l w Z S Z x d W 9 0 O y w m c X V v d D t B c H B s a W N h d G l v b i Z x d W 9 0 O y w m c X V v d D t C a W x s a W 5 n I E N p d H k m c X V v d D s s J n F 1 b 3 Q 7 Q m l s b G l u Z y B D b 3 V u d H J 5 J n F 1 b 3 Q 7 L C Z x d W 9 0 O 0 J p b G x p b m c g R 2 V v Y 2 9 k Z S B B Y 2 N 1 c m F j e S Z x d W 9 0 O y w m c X V v d D t C a W x s a W 5 n I F N 0 Y X R l L 1 B y b 3 Z p b m N l J n F 1 b 3 Q 7 L C Z x d W 9 0 O 0 N y Z W F 0 Z S B p b i B a Z W 5 k Z X N r J n F 1 b 3 Q 7 L C Z x d W 9 0 O 0 N y Z W F 0 Z W Q g Q n k g S U Q m c X V v d D s s J n F 1 b 3 Q 7 Q 3 J l Y X R l Z C B E Y X R l J n F 1 b 3 Q 7 L C Z x d W 9 0 O 0 N y Z W F 0 Z W Q g V X B k Y X R l Z C B G b G F n J n F 1 b 3 Q 7 L C Z x d W 9 0 O 0 R l b G V 0 Z W Q m c X V v d D s s J n F 1 b 3 Q 7 R G 9 t Y W l u I E 1 h c H B p b m c m c X V v d D s s J n F 1 b 3 Q 7 S W 5 k d X N 0 c n k m c X V v d D s s J n F 1 b 3 Q 7 S W 5 k d X N 0 c n k o M i k m c X V v d D s s J n F 1 b 3 Q 7 S X M g R G V t b y B D Z W 5 0 Z X I m c X V v d D s s J n F 1 b 3 Q 7 S m l n c 2 F 3 I E N v b X B h b n k g S U Q m c X V v d D s s J n F 1 b 3 Q 7 T G F z d C B B Y 3 R p d m l 0 e S Z x d W 9 0 O y w m c X V v d D t M Y X N 0 I E 1 v Z G l m a W V k I E J 5 I E l E J n F 1 b 3 Q 7 L C Z x d W 9 0 O 0 x h c 3 Q g T W 9 k a W Z p Z W Q g R G F 0 Z S Z x d W 9 0 O y w m c X V v d D t M Y X N 0 I F J l Z m V y Z W 5 j Z W Q g R G F 0 Z S Z x d W 9 0 O y w m c X V v d D t M Y X N 0 I F N 5 b m M g R G F 0 Z S Z x d W 9 0 O y w m c X V v d D t M Y X N 0 I F N 5 b m M g U 3 R h d H V z J n F 1 b 3 Q 7 L C Z x d W 9 0 O 0 x h c 3 Q g V m l l d 2 V k I E R h d G U m c X V v d D s s J n F 1 b 3 Q 7 T G V h Z C B U e X B l J n F 1 b 3 Q 7 L C Z x d W 9 0 O 0 x p Z m U g U 2 N p Z W 5 j Z S B L Z X l B Y 2 N v d W 5 0 J n F 1 b 3 Q 7 L C Z x d W 9 0 O 0 1 h c 3 R l c i B S Z W N v c m Q g S U Q m c X V v d D s s J n F 1 b 3 Q 7 T m V 0 U 3 V p d G U g Q m l s b G l u Z y B D b 3 V u d H J 5 J n F 1 b 3 Q 7 L C Z x d W 9 0 O 0 5 l d F N 1 a X R l I E N 1 c 3 R v b W V y I E l E J n F 1 b 3 Q 7 L C Z x d W 9 0 O 0 5 v d G V z J n F 1 b 3 Q 7 L C Z x d W 9 0 O 0 9 3 b m V y I E l E J n F 1 b 3 Q 7 L C Z x d W 9 0 O 0 9 3 b m V y c 2 h p c C Z x d W 9 0 O y w m c X V v d D t Q Y X J l b n Q g Q W N j b 3 V u d C B J R C Z x d W 9 0 O y w m c X V v d D t S Z W N v c m Q g V H l w Z S B J R C Z x d W 9 0 O y w m c X V v d D t S Z W Z l c m V u Y 2 U g Q 3 V z d G 9 t Z X I m c X V v d D s s J n F 1 b 3 Q 7 U m V n a W 9 u J n F 1 b 3 Q 7 L C Z x d W 9 0 O 1 N o a X B w a W 5 n I E N p d H k m c X V v d D s s J n F 1 b 3 Q 7 U 2 h p c H B p b m c g Q 2 9 1 b n R y e S Z x d W 9 0 O y w m c X V v d D t T a G l w c G l u Z y B H Z W 9 j b 2 R l I E F j Y 3 V y Y W N 5 J n F 1 b 3 Q 7 L C Z x d W 9 0 O 1 N o a X B w a W 5 n I F N 0 Y X R l L 1 B y b 3 Z p b m N l J n F 1 b 3 Q 7 L C Z x d W 9 0 O 1 N o a X B w a W 5 n I F p p c C 9 Q b 3 N 0 Y W w g Q 2 9 k Z S Z x d W 9 0 O y w m c X V v d D t T S U M g Q 2 9 k Z S Z x d W 9 0 O y w m c X V v d D t T e X N 0 Z W 0 g T W 9 k c 3 R h b X A m c X V v d D s s J n F 1 b 3 Q 7 V G l j a 2 V y I F N 5 b W J v b C Z x d W 9 0 O y w m c X V v d D t a Z W 5 k Z X N r I E 9 y Z 2 F u a X p h d G l v b i Z x d W 9 0 O y w m c X V v d D t a Z W 5 k Z X N r I E 9 y Z 2 F u a X p h d G l v b i B J Z C Z x d W 9 0 O y w m c X V v d D t a Z W 5 k Z X N r I E 9 1 d G 9 m U 3 l u Y y Z x d W 9 0 O y w m c X V v d D t a Z W 5 k Z X N r I F J l c 3 V s d C Z x d W 9 0 O y w m c X V v d D t B b m 5 1 Y W w g U m V 2 Z W 5 1 Z S Z x d W 9 0 O y w m c X V v d D t C a W x s a W 5 n I E x h d G l 0 d W R l J n F 1 b 3 Q 7 L C Z x d W 9 0 O 0 J p b G x p b m c g T G 9 u Z 2 l 0 d W R l J n F 1 b 3 Q 7 L C Z x d W 9 0 O 0 V t c G x v e W V l c y Z x d W 9 0 O y w m c X V v d D t T a G l w c G l u Z y B M Y X R p d H V k Z S Z x d W 9 0 O y w m c X V v d D t T a G l w c G l u Z y B M b 2 5 n a X R 1 Z G U 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1 O S w m c X V v d D t r Z X l D b 2 x 1 b W 5 O Y W 1 l c y Z x d W 9 0 O z p b X S w m c X V v d D t x d W V y e V J l b G F 0 a W 9 u c 2 h p c H M m c X V v d D s 6 W 1 0 s J n F 1 b 3 Q 7 Y 2 9 s d W 1 u S W R l b n R p d G l l c y Z x d W 9 0 O z p b J n F 1 b 3 Q 7 U 2 V j d G l v b j E v Q W N j b 3 V u d C 9 D a G F u Z 2 V k I F R 5 c G U u e 0 F j Y 2 9 1 b n Q g R m F 4 L D B 9 J n F 1 b 3 Q 7 L C Z x d W 9 0 O 1 N l Y 3 R p b 2 4 x L 0 F j Y 2 9 1 b n Q v Q 2 h h b m d l Z C B U e X B l L n t B Y 2 N v d W 5 0 I E l E L D F 9 J n F 1 b 3 Q 7 L C Z x d W 9 0 O 1 N l Y 3 R p b 2 4 x L 0 F j Y 2 9 1 b n Q v Q 2 h h b m d l Z C B U e X B l L n t B Y 2 N v d W 5 0 I E 5 h b W U s M n 0 m c X V v d D s s J n F 1 b 3 Q 7 U 2 V j d G l v b j E v Q W N j b 3 V u d C 9 D a G F u Z 2 V k I F R 5 c G U u e 0 F j Y 2 9 1 b n Q g T n V t Y m V y L D N 9 J n F 1 b 3 Q 7 L C Z x d W 9 0 O 1 N l Y 3 R p b 2 4 x L 0 F j Y 2 9 1 b n Q v Q 2 h h b m d l Z C B U e X B l L n t B Y 2 N v d W 5 0 I F J h d G l u Z y w 0 f S Z x d W 9 0 O y w m c X V v d D t T Z W N 0 a W 9 u M S 9 B Y 2 N v d W 5 0 L 0 N o Y W 5 n Z W Q g V H l w Z S 5 7 Q W N j b 3 V u d C B T a X R l L D V 9 J n F 1 b 3 Q 7 L C Z x d W 9 0 O 1 N l Y 3 R p b 2 4 x L 0 F j Y 2 9 1 b n Q v Q 2 h h b m d l Z C B U e X B l L n t B Y 2 N v d W 5 0 I F R 5 c G U s N n 0 m c X V v d D s s J n F 1 b 3 Q 7 U 2 V j d G l v b j E v Q W N j b 3 V u d C 9 D a G F u Z 2 V k I F R 5 c G U u e 0 F w c G x p Y 2 F 0 a W 9 u L D d 9 J n F 1 b 3 Q 7 L C Z x d W 9 0 O 1 N l Y 3 R p b 2 4 x L 0 F j Y 2 9 1 b n Q v Q 2 h h b m d l Z C B U e X B l L n t C a W x s a W 5 n I E N p d H k s O H 0 m c X V v d D s s J n F 1 b 3 Q 7 U 2 V j d G l v b j E v Q W N j b 3 V u d C 9 D a G F u Z 2 V k I F R 5 c G U u e 0 J p b G x p b m c g Q 2 9 1 b n R y e S w 5 f S Z x d W 9 0 O y w m c X V v d D t T Z W N 0 a W 9 u M S 9 B Y 2 N v d W 5 0 L 0 N o Y W 5 n Z W Q g V H l w Z S 5 7 Q m l s b G l u Z y B H Z W 9 j b 2 R l I E F j Y 3 V y Y W N 5 L D E w f S Z x d W 9 0 O y w m c X V v d D t T Z W N 0 a W 9 u M S 9 B Y 2 N v d W 5 0 L 0 N o Y W 5 n Z W Q g V H l w Z S 5 7 Q m l s b G l u Z y B T d G F 0 Z S 9 Q c m 9 2 a W 5 j Z S w x M X 0 m c X V v d D s s J n F 1 b 3 Q 7 U 2 V j d G l v b j E v Q W N j b 3 V u d C 9 D a G F u Z 2 V k I F R 5 c G U u e 0 N y Z W F 0 Z S B p b i B a Z W 5 k Z X N r L D E y f S Z x d W 9 0 O y w m c X V v d D t T Z W N 0 a W 9 u M S 9 B Y 2 N v d W 5 0 L 0 N o Y W 5 n Z W Q g V H l w Z S 5 7 Q 3 J l Y X R l Z C B C e S B J R C w x M 3 0 m c X V v d D s s J n F 1 b 3 Q 7 U 2 V j d G l v b j E v Q W N j b 3 V u d C 9 D a G F u Z 2 V k I F R 5 c G U u e 0 N y Z W F 0 Z W Q g R G F 0 Z S w x N H 0 m c X V v d D s s J n F 1 b 3 Q 7 U 2 V j d G l v b j E v Q W N j b 3 V u d C 9 D a G F u Z 2 V k I F R 5 c G U u e 0 N y Z W F 0 Z W Q g V X B k Y X R l Z C B G b G F n L D E 1 f S Z x d W 9 0 O y w m c X V v d D t T Z W N 0 a W 9 u M S 9 B Y 2 N v d W 5 0 L 0 N o Y W 5 n Z W Q g V H l w Z S 5 7 R G V s Z X R l Z C w x N n 0 m c X V v d D s s J n F 1 b 3 Q 7 U 2 V j d G l v b j E v Q W N j b 3 V u d C 9 D a G F u Z 2 V k I F R 5 c G U u e 0 R v b W F p b i B N Y X B w a W 5 n L D E 3 f S Z x d W 9 0 O y w m c X V v d D t T Z W N 0 a W 9 u M S 9 B Y 2 N v d W 5 0 L 0 N o Y W 5 n Z W Q g V H l w Z S 5 7 S W 5 k d X N 0 c n k s M T h 9 J n F 1 b 3 Q 7 L C Z x d W 9 0 O 1 N l Y 3 R p b 2 4 x L 0 F j Y 2 9 1 b n Q v Q 2 h h b m d l Z C B U e X B l L n t J b m R 1 c 3 R y e S g y K S w x O X 0 m c X V v d D s s J n F 1 b 3 Q 7 U 2 V j d G l v b j E v Q W N j b 3 V u d C 9 D a G F u Z 2 V k I F R 5 c G U u e 0 l z I E R l b W 8 g Q 2 V u d G V y L D I w f S Z x d W 9 0 O y w m c X V v d D t T Z W N 0 a W 9 u M S 9 B Y 2 N v d W 5 0 L 0 N o Y W 5 n Z W Q g V H l w Z S 5 7 S m l n c 2 F 3 I E N v b X B h b n k g S U Q s M j F 9 J n F 1 b 3 Q 7 L C Z x d W 9 0 O 1 N l Y 3 R p b 2 4 x L 0 F j Y 2 9 1 b n Q v Q 2 h h b m d l Z C B U e X B l L n t M Y X N 0 I E F j d G l 2 a X R 5 L D I y f S Z x d W 9 0 O y w m c X V v d D t T Z W N 0 a W 9 u M S 9 B Y 2 N v d W 5 0 L 0 N o Y W 5 n Z W Q g V H l w Z S 5 7 T G F z d C B N b 2 R p Z m l l Z C B C e S B J R C w y M 3 0 m c X V v d D s s J n F 1 b 3 Q 7 U 2 V j d G l v b j E v Q W N j b 3 V u d C 9 D a G F u Z 2 V k I F R 5 c G U u e 0 x h c 3 Q g T W 9 k a W Z p Z W Q g R G F 0 Z S w y N H 0 m c X V v d D s s J n F 1 b 3 Q 7 U 2 V j d G l v b j E v Q W N j b 3 V u d C 9 D a G F u Z 2 V k I F R 5 c G U u e 0 x h c 3 Q g U m V m Z X J l b m N l Z C B E Y X R l L D I 1 f S Z x d W 9 0 O y w m c X V v d D t T Z W N 0 a W 9 u M S 9 B Y 2 N v d W 5 0 L 0 N o Y W 5 n Z W Q g V H l w Z S 5 7 T G F z d C B T e W 5 j I E R h d G U s M j Z 9 J n F 1 b 3 Q 7 L C Z x d W 9 0 O 1 N l Y 3 R p b 2 4 x L 0 F j Y 2 9 1 b n Q v Q 2 h h b m d l Z C B U e X B l L n t M Y X N 0 I F N 5 b m M g U 3 R h d H V z L D I 3 f S Z x d W 9 0 O y w m c X V v d D t T Z W N 0 a W 9 u M S 9 B Y 2 N v d W 5 0 L 0 N o Y W 5 n Z W Q g V H l w Z S 5 7 T G F z d C B W a W V 3 Z W Q g R G F 0 Z S w y O H 0 m c X V v d D s s J n F 1 b 3 Q 7 U 2 V j d G l v b j E v Q W N j b 3 V u d C 9 D a G F u Z 2 V k I F R 5 c G U u e 0 x l Y W Q g V H l w Z S w y O X 0 m c X V v d D s s J n F 1 b 3 Q 7 U 2 V j d G l v b j E v Q W N j b 3 V u d C 9 D a G F u Z 2 V k I F R 5 c G U u e 0 x p Z m U g U 2 N p Z W 5 j Z S B L Z X l B Y 2 N v d W 5 0 L D M w f S Z x d W 9 0 O y w m c X V v d D t T Z W N 0 a W 9 u M S 9 B Y 2 N v d W 5 0 L 0 N o Y W 5 n Z W Q g V H l w Z S 5 7 T W F z d G V y I F J l Y 2 9 y Z C B J R C w z M X 0 m c X V v d D s s J n F 1 b 3 Q 7 U 2 V j d G l v b j E v Q W N j b 3 V u d C 9 D a G F u Z 2 V k I F R 5 c G U u e 0 5 l d F N 1 a X R l I E J p b G x p b m c g Q 2 9 1 b n R y e S w z M n 0 m c X V v d D s s J n F 1 b 3 Q 7 U 2 V j d G l v b j E v Q W N j b 3 V u d C 9 D a G F u Z 2 V k I F R 5 c G U u e 0 5 l d F N 1 a X R l I E N 1 c 3 R v b W V y I E l E L D M z f S Z x d W 9 0 O y w m c X V v d D t T Z W N 0 a W 9 u M S 9 B Y 2 N v d W 5 0 L 0 N o Y W 5 n Z W Q g V H l w Z S 5 7 T m 9 0 Z X M s M z R 9 J n F 1 b 3 Q 7 L C Z x d W 9 0 O 1 N l Y 3 R p b 2 4 x L 0 F j Y 2 9 1 b n Q v Q 2 h h b m d l Z C B U e X B l L n t P d 2 5 l c i B J R C w z N X 0 m c X V v d D s s J n F 1 b 3 Q 7 U 2 V j d G l v b j E v Q W N j b 3 V u d C 9 D a G F u Z 2 V k I F R 5 c G U u e 0 9 3 b m V y c 2 h p c C w z N n 0 m c X V v d D s s J n F 1 b 3 Q 7 U 2 V j d G l v b j E v Q W N j b 3 V u d C 9 D a G F u Z 2 V k I F R 5 c G U u e 1 B h c m V u d C B B Y 2 N v d W 5 0 I E l E L D M 3 f S Z x d W 9 0 O y w m c X V v d D t T Z W N 0 a W 9 u M S 9 B Y 2 N v d W 5 0 L 0 N o Y W 5 n Z W Q g V H l w Z S 5 7 U m V j b 3 J k I F R 5 c G U g S U Q s M z h 9 J n F 1 b 3 Q 7 L C Z x d W 9 0 O 1 N l Y 3 R p b 2 4 x L 0 F j Y 2 9 1 b n Q v Q 2 h h b m d l Z C B U e X B l L n t S Z W Z l c m V u Y 2 U g Q 3 V z d G 9 t Z X I s M z l 9 J n F 1 b 3 Q 7 L C Z x d W 9 0 O 1 N l Y 3 R p b 2 4 x L 0 F j Y 2 9 1 b n Q v Q 2 h h b m d l Z C B U e X B l L n t S Z W d p b 2 4 s N D B 9 J n F 1 b 3 Q 7 L C Z x d W 9 0 O 1 N l Y 3 R p b 2 4 x L 0 F j Y 2 9 1 b n Q v Q 2 h h b m d l Z C B U e X B l L n t T a G l w c G l u Z y B D a X R 5 L D Q x f S Z x d W 9 0 O y w m c X V v d D t T Z W N 0 a W 9 u M S 9 B Y 2 N v d W 5 0 L 0 N o Y W 5 n Z W Q g V H l w Z S 5 7 U 2 h p c H B p b m c g Q 2 9 1 b n R y e S w 0 M n 0 m c X V v d D s s J n F 1 b 3 Q 7 U 2 V j d G l v b j E v Q W N j b 3 V u d C 9 D a G F u Z 2 V k I F R 5 c G U u e 1 N o a X B w a W 5 n I E d l b 2 N v Z G U g Q W N j d X J h Y 3 k s N D N 9 J n F 1 b 3 Q 7 L C Z x d W 9 0 O 1 N l Y 3 R p b 2 4 x L 0 F j Y 2 9 1 b n Q v Q 2 h h b m d l Z C B U e X B l L n t T a G l w c G l u Z y B T d G F 0 Z S 9 Q c m 9 2 a W 5 j Z S w 0 N H 0 m c X V v d D s s J n F 1 b 3 Q 7 U 2 V j d G l v b j E v Q W N j b 3 V u d C 9 D a G F u Z 2 V k I F R 5 c G U u e 1 N o a X B w a W 5 n I F p p c C 9 Q b 3 N 0 Y W w g Q 2 9 k Z S w 0 N X 0 m c X V v d D s s J n F 1 b 3 Q 7 U 2 V j d G l v b j E v Q W N j b 3 V u d C 9 D a G F u Z 2 V k I F R 5 c G U u e 1 N J Q y B D b 2 R l L D Q 2 f S Z x d W 9 0 O y w m c X V v d D t T Z W N 0 a W 9 u M S 9 B Y 2 N v d W 5 0 L 0 N o Y W 5 n Z W Q g V H l w Z S 5 7 U 3 l z d G V t I E 1 v Z H N 0 Y W 1 w L D Q 3 f S Z x d W 9 0 O y w m c X V v d D t T Z W N 0 a W 9 u M S 9 B Y 2 N v d W 5 0 L 0 N o Y W 5 n Z W Q g V H l w Z S 5 7 V G l j a 2 V y I F N 5 b W J v b C w 0 O H 0 m c X V v d D s s J n F 1 b 3 Q 7 U 2 V j d G l v b j E v Q W N j b 3 V u d C 9 D a G F u Z 2 V k I F R 5 c G U u e 1 p l b m R l c 2 s g T 3 J n Y W 5 p e m F 0 a W 9 u L D Q 5 f S Z x d W 9 0 O y w m c X V v d D t T Z W N 0 a W 9 u M S 9 B Y 2 N v d W 5 0 L 0 N o Y W 5 n Z W Q g V H l w Z S 5 7 W m V u Z G V z a y B P c m d h b m l 6 Y X R p b 2 4 g S W Q s N T B 9 J n F 1 b 3 Q 7 L C Z x d W 9 0 O 1 N l Y 3 R p b 2 4 x L 0 F j Y 2 9 1 b n Q v Q 2 h h b m d l Z C B U e X B l L n t a Z W 5 k Z X N r I E 9 1 d G 9 m U 3 l u Y y w 1 M X 0 m c X V v d D s s J n F 1 b 3 Q 7 U 2 V j d G l v b j E v Q W N j b 3 V u d C 9 D a G F u Z 2 V k I F R 5 c G U u e 1 p l b m R l c 2 s g U m V z d W x 0 L D U y f S Z x d W 9 0 O y w m c X V v d D t T Z W N 0 a W 9 u M S 9 B Y 2 N v d W 5 0 L 0 N o Y W 5 n Z W Q g V H l w Z S 5 7 Q W 5 u d W F s I F J l d m V u d W U s N T N 9 J n F 1 b 3 Q 7 L C Z x d W 9 0 O 1 N l Y 3 R p b 2 4 x L 0 F j Y 2 9 1 b n Q v Q 2 h h b m d l Z C B U e X B l L n t C a W x s a W 5 n I E x h d G l 0 d W R l L D U 0 f S Z x d W 9 0 O y w m c X V v d D t T Z W N 0 a W 9 u M S 9 B Y 2 N v d W 5 0 L 0 N o Y W 5 n Z W Q g V H l w Z S 5 7 Q m l s b G l u Z y B M b 2 5 n a X R 1 Z G U s N T V 9 J n F 1 b 3 Q 7 L C Z x d W 9 0 O 1 N l Y 3 R p b 2 4 x L 0 F j Y 2 9 1 b n Q v Q 2 h h b m d l Z C B U e X B l L n t F b X B s b 3 l l Z X M s N T Z 9 J n F 1 b 3 Q 7 L C Z x d W 9 0 O 1 N l Y 3 R p b 2 4 x L 0 F j Y 2 9 1 b n Q v Q 2 h h b m d l Z C B U e X B l L n t T a G l w c G l u Z y B M Y X R p d H V k Z S w 1 N 3 0 m c X V v d D s s J n F 1 b 3 Q 7 U 2 V j d G l v b j E v Q W N j b 3 V u d C 9 D a G F u Z 2 V k I F R 5 c G U u e 1 N o a X B w a W 5 n I E x v b m d p d H V k Z S w 1 O H 0 m c X V v d D t d L C Z x d W 9 0 O 0 N v b H V t b k N v d W 5 0 J n F 1 b 3 Q 7 O j U 5 L C Z x d W 9 0 O 0 t l e U N v b H V t b k 5 h b W V z J n F 1 b 3 Q 7 O l t d L C Z x d W 9 0 O 0 N v b H V t b k l k Z W 5 0 a X R p Z X M m c X V v d D s 6 W y Z x d W 9 0 O 1 N l Y 3 R p b 2 4 x L 0 F j Y 2 9 1 b n Q v Q 2 h h b m d l Z C B U e X B l L n t B Y 2 N v d W 5 0 I E Z h e C w w f S Z x d W 9 0 O y w m c X V v d D t T Z W N 0 a W 9 u M S 9 B Y 2 N v d W 5 0 L 0 N o Y W 5 n Z W Q g V H l w Z S 5 7 Q W N j b 3 V u d C B J R C w x f S Z x d W 9 0 O y w m c X V v d D t T Z W N 0 a W 9 u M S 9 B Y 2 N v d W 5 0 L 0 N o Y W 5 n Z W Q g V H l w Z S 5 7 Q W N j b 3 V u d C B O Y W 1 l L D J 9 J n F 1 b 3 Q 7 L C Z x d W 9 0 O 1 N l Y 3 R p b 2 4 x L 0 F j Y 2 9 1 b n Q v Q 2 h h b m d l Z C B U e X B l L n t B Y 2 N v d W 5 0 I E 5 1 b W J l c i w z f S Z x d W 9 0 O y w m c X V v d D t T Z W N 0 a W 9 u M S 9 B Y 2 N v d W 5 0 L 0 N o Y W 5 n Z W Q g V H l w Z S 5 7 Q W N j b 3 V u d C B S Y X R p b m c s N H 0 m c X V v d D s s J n F 1 b 3 Q 7 U 2 V j d G l v b j E v Q W N j b 3 V u d C 9 D a G F u Z 2 V k I F R 5 c G U u e 0 F j Y 2 9 1 b n Q g U 2 l 0 Z S w 1 f S Z x d W 9 0 O y w m c X V v d D t T Z W N 0 a W 9 u M S 9 B Y 2 N v d W 5 0 L 0 N o Y W 5 n Z W Q g V H l w Z S 5 7 Q W N j b 3 V u d C B U e X B l L D Z 9 J n F 1 b 3 Q 7 L C Z x d W 9 0 O 1 N l Y 3 R p b 2 4 x L 0 F j Y 2 9 1 b n Q v Q 2 h h b m d l Z C B U e X B l L n t B c H B s a W N h d G l v b i w 3 f S Z x d W 9 0 O y w m c X V v d D t T Z W N 0 a W 9 u M S 9 B Y 2 N v d W 5 0 L 0 N o Y W 5 n Z W Q g V H l w Z S 5 7 Q m l s b G l u Z y B D a X R 5 L D h 9 J n F 1 b 3 Q 7 L C Z x d W 9 0 O 1 N l Y 3 R p b 2 4 x L 0 F j Y 2 9 1 b n Q v Q 2 h h b m d l Z C B U e X B l L n t C a W x s a W 5 n I E N v d W 5 0 c n k s O X 0 m c X V v d D s s J n F 1 b 3 Q 7 U 2 V j d G l v b j E v Q W N j b 3 V u d C 9 D a G F u Z 2 V k I F R 5 c G U u e 0 J p b G x p b m c g R 2 V v Y 2 9 k Z S B B Y 2 N 1 c m F j e S w x M H 0 m c X V v d D s s J n F 1 b 3 Q 7 U 2 V j d G l v b j E v Q W N j b 3 V u d C 9 D a G F u Z 2 V k I F R 5 c G U u e 0 J p b G x p b m c g U 3 R h d G U v U H J v d m l u Y 2 U s M T F 9 J n F 1 b 3 Q 7 L C Z x d W 9 0 O 1 N l Y 3 R p b 2 4 x L 0 F j Y 2 9 1 b n Q v Q 2 h h b m d l Z C B U e X B l L n t D c m V h d G U g a W 4 g W m V u Z G V z a y w x M n 0 m c X V v d D s s J n F 1 b 3 Q 7 U 2 V j d G l v b j E v Q W N j b 3 V u d C 9 D a G F u Z 2 V k I F R 5 c G U u e 0 N y Z W F 0 Z W Q g Q n k g S U Q s M T N 9 J n F 1 b 3 Q 7 L C Z x d W 9 0 O 1 N l Y 3 R p b 2 4 x L 0 F j Y 2 9 1 b n Q v Q 2 h h b m d l Z C B U e X B l L n t D c m V h d G V k I E R h d G U s M T R 9 J n F 1 b 3 Q 7 L C Z x d W 9 0 O 1 N l Y 3 R p b 2 4 x L 0 F j Y 2 9 1 b n Q v Q 2 h h b m d l Z C B U e X B l L n t D c m V h d G V k I F V w Z G F 0 Z W Q g R m x h Z y w x N X 0 m c X V v d D s s J n F 1 b 3 Q 7 U 2 V j d G l v b j E v Q W N j b 3 V u d C 9 D a G F u Z 2 V k I F R 5 c G U u e 0 R l b G V 0 Z W Q s M T Z 9 J n F 1 b 3 Q 7 L C Z x d W 9 0 O 1 N l Y 3 R p b 2 4 x L 0 F j Y 2 9 1 b n Q v Q 2 h h b m d l Z C B U e X B l L n t E b 2 1 h a W 4 g T W F w c G l u Z y w x N 3 0 m c X V v d D s s J n F 1 b 3 Q 7 U 2 V j d G l v b j E v Q W N j b 3 V u d C 9 D a G F u Z 2 V k I F R 5 c G U u e 0 l u Z H V z d H J 5 L D E 4 f S Z x d W 9 0 O y w m c X V v d D t T Z W N 0 a W 9 u M S 9 B Y 2 N v d W 5 0 L 0 N o Y W 5 n Z W Q g V H l w Z S 5 7 S W 5 k d X N 0 c n k o M i k s M T l 9 J n F 1 b 3 Q 7 L C Z x d W 9 0 O 1 N l Y 3 R p b 2 4 x L 0 F j Y 2 9 1 b n Q v Q 2 h h b m d l Z C B U e X B l L n t J c y B E Z W 1 v I E N l b n R l c i w y M H 0 m c X V v d D s s J n F 1 b 3 Q 7 U 2 V j d G l v b j E v Q W N j b 3 V u d C 9 D a G F u Z 2 V k I F R 5 c G U u e 0 p p Z 3 N h d y B D b 2 1 w Y W 5 5 I E l E L D I x f S Z x d W 9 0 O y w m c X V v d D t T Z W N 0 a W 9 u M S 9 B Y 2 N v d W 5 0 L 0 N o Y W 5 n Z W Q g V H l w Z S 5 7 T G F z d C B B Y 3 R p d m l 0 e S w y M n 0 m c X V v d D s s J n F 1 b 3 Q 7 U 2 V j d G l v b j E v Q W N j b 3 V u d C 9 D a G F u Z 2 V k I F R 5 c G U u e 0 x h c 3 Q g T W 9 k a W Z p Z W Q g Q n k g S U Q s M j N 9 J n F 1 b 3 Q 7 L C Z x d W 9 0 O 1 N l Y 3 R p b 2 4 x L 0 F j Y 2 9 1 b n Q v Q 2 h h b m d l Z C B U e X B l L n t M Y X N 0 I E 1 v Z G l m a W V k I E R h d G U s M j R 9 J n F 1 b 3 Q 7 L C Z x d W 9 0 O 1 N l Y 3 R p b 2 4 x L 0 F j Y 2 9 1 b n Q v Q 2 h h b m d l Z C B U e X B l L n t M Y X N 0 I F J l Z m V y Z W 5 j Z W Q g R G F 0 Z S w y N X 0 m c X V v d D s s J n F 1 b 3 Q 7 U 2 V j d G l v b j E v Q W N j b 3 V u d C 9 D a G F u Z 2 V k I F R 5 c G U u e 0 x h c 3 Q g U 3 l u Y y B E Y X R l L D I 2 f S Z x d W 9 0 O y w m c X V v d D t T Z W N 0 a W 9 u M S 9 B Y 2 N v d W 5 0 L 0 N o Y W 5 n Z W Q g V H l w Z S 5 7 T G F z d C B T e W 5 j I F N 0 Y X R 1 c y w y N 3 0 m c X V v d D s s J n F 1 b 3 Q 7 U 2 V j d G l v b j E v Q W N j b 3 V u d C 9 D a G F u Z 2 V k I F R 5 c G U u e 0 x h c 3 Q g V m l l d 2 V k I E R h d G U s M j h 9 J n F 1 b 3 Q 7 L C Z x d W 9 0 O 1 N l Y 3 R p b 2 4 x L 0 F j Y 2 9 1 b n Q v Q 2 h h b m d l Z C B U e X B l L n t M Z W F k I F R 5 c G U s M j l 9 J n F 1 b 3 Q 7 L C Z x d W 9 0 O 1 N l Y 3 R p b 2 4 x L 0 F j Y 2 9 1 b n Q v Q 2 h h b m d l Z C B U e X B l L n t M a W Z l I F N j a W V u Y 2 U g S 2 V 5 Q W N j b 3 V u d C w z M H 0 m c X V v d D s s J n F 1 b 3 Q 7 U 2 V j d G l v b j E v Q W N j b 3 V u d C 9 D a G F u Z 2 V k I F R 5 c G U u e 0 1 h c 3 R l c i B S Z W N v c m Q g S U Q s M z F 9 J n F 1 b 3 Q 7 L C Z x d W 9 0 O 1 N l Y 3 R p b 2 4 x L 0 F j Y 2 9 1 b n Q v Q 2 h h b m d l Z C B U e X B l L n t O Z X R T d W l 0 Z S B C a W x s a W 5 n I E N v d W 5 0 c n k s M z J 9 J n F 1 b 3 Q 7 L C Z x d W 9 0 O 1 N l Y 3 R p b 2 4 x L 0 F j Y 2 9 1 b n Q v Q 2 h h b m d l Z C B U e X B l L n t O Z X R T d W l 0 Z S B D d X N 0 b 2 1 l c i B J R C w z M 3 0 m c X V v d D s s J n F 1 b 3 Q 7 U 2 V j d G l v b j E v Q W N j b 3 V u d C 9 D a G F u Z 2 V k I F R 5 c G U u e 0 5 v d G V z L D M 0 f S Z x d W 9 0 O y w m c X V v d D t T Z W N 0 a W 9 u M S 9 B Y 2 N v d W 5 0 L 0 N o Y W 5 n Z W Q g V H l w Z S 5 7 T 3 d u Z X I g S U Q s M z V 9 J n F 1 b 3 Q 7 L C Z x d W 9 0 O 1 N l Y 3 R p b 2 4 x L 0 F j Y 2 9 1 b n Q v Q 2 h h b m d l Z C B U e X B l L n t P d 2 5 l c n N o a X A s M z Z 9 J n F 1 b 3 Q 7 L C Z x d W 9 0 O 1 N l Y 3 R p b 2 4 x L 0 F j Y 2 9 1 b n Q v Q 2 h h b m d l Z C B U e X B l L n t Q Y X J l b n Q g Q W N j b 3 V u d C B J R C w z N 3 0 m c X V v d D s s J n F 1 b 3 Q 7 U 2 V j d G l v b j E v Q W N j b 3 V u d C 9 D a G F u Z 2 V k I F R 5 c G U u e 1 J l Y 2 9 y Z C B U e X B l I E l E L D M 4 f S Z x d W 9 0 O y w m c X V v d D t T Z W N 0 a W 9 u M S 9 B Y 2 N v d W 5 0 L 0 N o Y W 5 n Z W Q g V H l w Z S 5 7 U m V m Z X J l b m N l I E N 1 c 3 R v b W V y L D M 5 f S Z x d W 9 0 O y w m c X V v d D t T Z W N 0 a W 9 u M S 9 B Y 2 N v d W 5 0 L 0 N o Y W 5 n Z W Q g V H l w Z S 5 7 U m V n a W 9 u L D Q w f S Z x d W 9 0 O y w m c X V v d D t T Z W N 0 a W 9 u M S 9 B Y 2 N v d W 5 0 L 0 N o Y W 5 n Z W Q g V H l w Z S 5 7 U 2 h p c H B p b m c g Q 2 l 0 e S w 0 M X 0 m c X V v d D s s J n F 1 b 3 Q 7 U 2 V j d G l v b j E v Q W N j b 3 V u d C 9 D a G F u Z 2 V k I F R 5 c G U u e 1 N o a X B w a W 5 n I E N v d W 5 0 c n k s N D J 9 J n F 1 b 3 Q 7 L C Z x d W 9 0 O 1 N l Y 3 R p b 2 4 x L 0 F j Y 2 9 1 b n Q v Q 2 h h b m d l Z C B U e X B l L n t T a G l w c G l u Z y B H Z W 9 j b 2 R l I E F j Y 3 V y Y W N 5 L D Q z f S Z x d W 9 0 O y w m c X V v d D t T Z W N 0 a W 9 u M S 9 B Y 2 N v d W 5 0 L 0 N o Y W 5 n Z W Q g V H l w Z S 5 7 U 2 h p c H B p b m c g U 3 R h d G U v U H J v d m l u Y 2 U s N D R 9 J n F 1 b 3 Q 7 L C Z x d W 9 0 O 1 N l Y 3 R p b 2 4 x L 0 F j Y 2 9 1 b n Q v Q 2 h h b m d l Z C B U e X B l L n t T a G l w c G l u Z y B a a X A v U G 9 z d G F s I E N v Z G U s N D V 9 J n F 1 b 3 Q 7 L C Z x d W 9 0 O 1 N l Y 3 R p b 2 4 x L 0 F j Y 2 9 1 b n Q v Q 2 h h b m d l Z C B U e X B l L n t T S U M g Q 2 9 k Z S w 0 N n 0 m c X V v d D s s J n F 1 b 3 Q 7 U 2 V j d G l v b j E v Q W N j b 3 V u d C 9 D a G F u Z 2 V k I F R 5 c G U u e 1 N 5 c 3 R l b S B N b 2 R z d G F t c C w 0 N 3 0 m c X V v d D s s J n F 1 b 3 Q 7 U 2 V j d G l v b j E v Q W N j b 3 V u d C 9 D a G F u Z 2 V k I F R 5 c G U u e 1 R p Y 2 t l c i B T e W 1 i b 2 w s N D h 9 J n F 1 b 3 Q 7 L C Z x d W 9 0 O 1 N l Y 3 R p b 2 4 x L 0 F j Y 2 9 1 b n Q v Q 2 h h b m d l Z C B U e X B l L n t a Z W 5 k Z X N r I E 9 y Z 2 F u a X p h d G l v b i w 0 O X 0 m c X V v d D s s J n F 1 b 3 Q 7 U 2 V j d G l v b j E v Q W N j b 3 V u d C 9 D a G F u Z 2 V k I F R 5 c G U u e 1 p l b m R l c 2 s g T 3 J n Y W 5 p e m F 0 a W 9 u I E l k L D U w f S Z x d W 9 0 O y w m c X V v d D t T Z W N 0 a W 9 u M S 9 B Y 2 N v d W 5 0 L 0 N o Y W 5 n Z W Q g V H l w Z S 5 7 W m V u Z G V z a y B P d X R v Z l N 5 b m M s N T F 9 J n F 1 b 3 Q 7 L C Z x d W 9 0 O 1 N l Y 3 R p b 2 4 x L 0 F j Y 2 9 1 b n Q v Q 2 h h b m d l Z C B U e X B l L n t a Z W 5 k Z X N r I F J l c 3 V s d C w 1 M n 0 m c X V v d D s s J n F 1 b 3 Q 7 U 2 V j d G l v b j E v Q W N j b 3 V u d C 9 D a G F u Z 2 V k I F R 5 c G U u e 0 F u b n V h b C B S Z X Z l b n V l L D U z f S Z x d W 9 0 O y w m c X V v d D t T Z W N 0 a W 9 u M S 9 B Y 2 N v d W 5 0 L 0 N o Y W 5 n Z W Q g V H l w Z S 5 7 Q m l s b G l u Z y B M Y X R p d H V k Z S w 1 N H 0 m c X V v d D s s J n F 1 b 3 Q 7 U 2 V j d G l v b j E v Q W N j b 3 V u d C 9 D a G F u Z 2 V k I F R 5 c G U u e 0 J p b G x p b m c g T G 9 u Z 2 l 0 d W R l L D U 1 f S Z x d W 9 0 O y w m c X V v d D t T Z W N 0 a W 9 u M S 9 B Y 2 N v d W 5 0 L 0 N o Y W 5 n Z W Q g V H l w Z S 5 7 R W 1 w b G 9 5 Z W V z L D U 2 f S Z x d W 9 0 O y w m c X V v d D t T Z W N 0 a W 9 u M S 9 B Y 2 N v d W 5 0 L 0 N o Y W 5 n Z W Q g V H l w Z S 5 7 U 2 h p c H B p b m c g T G F 0 a X R 1 Z G U s N T d 9 J n F 1 b 3 Q 7 L C Z x d W 9 0 O 1 N l Y 3 R p b 2 4 x L 0 F j Y 2 9 1 b n Q v Q 2 h h b m d l Z C B U e X B l L n t T a G l w c G l u Z y B M b 2 5 n a X R 1 Z G U s N T h 9 J n F 1 b 3 Q 7 X S w m c X V v d D t S Z W x h d G l v b n N o a X B J b m Z v J n F 1 b 3 Q 7 O l t d f S I v P j x F b n R y e S B U e X B l P S J S Z X N 1 b H R U e X B l I i B W Y W x 1 Z T 0 i c 1 R h Y m x l I i 8 + P E V u d H J 5 I F R 5 c G U 9 I k 5 h d m l n Y X R p b 2 5 T d G V w T m F t Z S I g V m F s d W U 9 I n N O Y X Z p Z 2 F 0 a W 9 u I i 8 + P E V u d H J 5 I F R 5 c G U 9 I k Z p b G x P Y m p l Y 3 R U e X B l I i B W Y W x 1 Z T 0 i c 1 B p d m 9 0 V G F i b G U i L z 4 8 R W 5 0 c n k g V H l w Z T 0 i T m F t Z V V w Z G F 0 Z W R B Z n R l c k Z p b G w i I F Z h b H V l P S J s M C I v P j x F b n R y e S B U e X B l P S J Q a X Z v d E 9 i a m V j d E 5 h b W U i I F Z h b H V l P S J z U 2 h l Z X Q z I V B p d m 9 0 V G F i b G U 5 I i 8 + P C 9 T d G F i b G V F b n R y a W V z P j w v S X R l b T 4 8 S X R l b T 4 8 S X R l b U x v Y 2 F 0 a W 9 u P j x J d G V t V H l w Z T 5 G b 3 J t d W x h P C 9 J d G V t V H l w Z T 4 8 S X R l b V B h d G g + U 2 V j d G l v b j E v T G V h Z H M 8 L 0 l 0 Z W 1 Q Y X R o P j w v S X R l b U x v Y 2 F 0 a W 9 u P j x T d G F i b G V F b n R y a W V z P j x F b n R y e S B U e X B l P S J B Z G R l Z F R v R G F 0 Y U 1 v Z G V s I i B W Y W x 1 Z T 0 i b D E i L z 4 8 R W 5 0 c n k g V H l w Z T 0 i Q n V m Z m V y T m V 4 d F J l Z n J l c 2 g i I F Z h b H V l P S J s M S I v P j x F b n R y e S B U e X B l P S J G a W x s Q 2 9 1 b n Q i I F Z h b H V l P S J s M T A w M D A i L z 4 8 R W 5 0 c n k g V H l w Z T 0 i R m l s b E V u Y W J s Z W Q i I F Z h b H V l P S J s M C I v P j x F b n R y e S B U e X B l P S J G a W x s R X J y b 3 J D b 2 R l I i B W Y W x 1 Z T 0 i c 1 V u a 2 5 v d 2 4 i L z 4 8 R W 5 0 c n k g V H l w Z T 0 i R m l s b E V y c m 9 y Q 2 9 1 b n Q i I F Z h b H V l P S J s M C I v P j x F b n R y e S B U e X B l P S J G a W x s T G F z d F V w Z G F 0 Z W Q i I F Z h b H V l P S J k M j A y M i 0 w M S 0 w N l Q x M T o x O T o z O C 4 x N T M 0 M z M w W i I v P j x F b n R y e S B U e X B l P S J G a W x s Q 2 9 s d W 1 u V H l w Z X M i I F Z h b H V l P S J z Q V F F R 0 J n W U d B Q U V H Q m d Z Q k F R Y 0 d B U U F B Q U F B Q U F B W U J B U W t B Q U F B R 0 J n W U J B Q U V H Q U F B Q U F R W U d C Z 1 l C Q U F B Q k F B Q U d C Z 0 F I Q m d j S E J n W U F B U W N I Q V F Z R 0 J n Q U d C Z 0 F C Q m d Z R 0 F R Q U J B Q U F C Q X d N R E F 3 Q U F B Q U F E Q X d B R C I v P j x F b n R y e S B U e X B l P S J G a W x s Q 2 9 s d W 1 u T m F t Z X M i I F Z h b H V l P S J z W y Z x d W 9 0 O 0 F s e X N z Y S B o Y X M g Y m V l b i B O b 3 R p Z m l l Z C Z x d W 9 0 O y w m c X V v d D t B d X R v I E N v b n Z l c n Q g Q W x s I E x l Y W R z I E Z y b 2 0 g V G h p c y B D b 2 1 w Y W 5 5 J n F 1 b 3 Q 7 L C Z x d W 9 0 O 0 J p b y B S Z W F j d G 9 y c y B 1 c 2 V k J n F 1 b 3 Q 7 L C Z x d W 9 0 O 0 N l b G w g Q 3 V s d H V y Z S B N Z W R p Y S Z x d W 9 0 O y w m c X V v d D t D Z W x s I F R 5 c G U m c X V v d D s s J n F 1 b 3 Q 7 Q 2 l 0 e S Z x d W 9 0 O y w m c X V v d D t D b 2 1 w Y W 5 p b 2 4 g T G V h Z C Z x d W 9 0 O y w m c X V v d D t D b 2 5 2 Z X J 0 Z W Q m c X V v d D s s J n F 1 b 3 Q 7 Q 2 9 u d m V y d G V k I E F j Y 2 9 1 b n Q g S U Q m c X V v d D s s J n F 1 b 3 Q 7 Q 2 9 u d m V y d G V k I E 9 w c G 9 y d H V u a X R 5 I E l E J n F 1 b 3 Q 7 L C Z x d W 9 0 O 0 N v d W 5 0 c n k m c X V v d D s s J n F 1 b 3 Q 7 Q 3 J l Y X R l I G l u I F p l b m R l c 2 s m c X V v d D s s J n F 1 b 3 Q 7 Q 3 J l Y X R l Z C B C e S B l Q 2 9 u d G F j d H M m c X V v d D s s J n F 1 b 3 Q 7 Q 3 J l Y X R l Z C B E Y X R l J n F 1 b 3 Q 7 L C Z x d W 9 0 O 0 R l Y W Q g U m V h c 2 9 u J n F 1 b 3 Q 7 L C Z x d W 9 0 O 0 V t Y W l s I E 9 w d C B P d X Q m c X V v d D s s J n F 1 b 3 Q 7 R 2 9 v Z 2 x l I E F u Y W x 5 d G l j c y B D Y W 1 w Y W l n b i Z x d W 9 0 O y w m c X V v d D t H b 2 9 n b G U g Q W 5 h b H l 0 a W N z I E N v b n R l b n Q m c X V v d D s s J n F 1 b 3 Q 7 R 2 9 v Z 2 x l I E F u Y W x 5 d G l j c y B N Z W R p d W 0 m c X V v d D s s J n F 1 b 3 Q 7 R 2 9 v Z 2 x l I E F u Y W x 5 d G l j c y B T b 3 V y Y 2 U m c X V v d D s s J n F 1 b 3 Q 7 R 2 9 v Z 2 x l I E F u Y W x 5 d G l j c y B U Z X J t J n F 1 b 3 Q 7 L C Z x d W 9 0 O 0 l u Y 2 9 t c G F 0 a W J s Z S B N U y B E Z X R h a W x z J n F 1 b 3 Q 7 L C Z x d W 9 0 O 0 l u Z H V z d H J 5 J n F 1 b 3 Q 7 L C Z x d W 9 0 O 2 l z Q 3 J l Y X R l Z F V w Z G F 0 Z W R G b G F n J n F 1 b 3 Q 7 L C Z x d W 9 0 O 0 t l e S B B Y 2 N v d W 5 0 J n F 1 b 3 Q 7 L C Z x d W 9 0 O 0 x h c 3 Q g U 3 R h d H V z I E N o Y W 5 n Z S Z x d W 9 0 O y w m c X V v d D t M Y X N 0 I F N 5 b m M g R G F 0 Z S Z x d W 9 0 O y w m c X V v d D t M Y X N 0 I F N 5 b m M g U 3 R h d H V z J n F 1 b 3 Q 7 L C Z x d W 9 0 O 0 x l Y W Q g Q X B w b G l j Y X R p b 2 4 m c X V v d D s s J n F 1 b 3 Q 7 T G V h Z C B J R C Z x d W 9 0 O y w m c X V v d D t M Z W F k I F N v d X J j Z S Z x d W 9 0 O y w m c X V v d D t M Z W F k I F N 0 Y X R 1 c y B h d C B D b 2 5 2 Z X J z a W 9 u J n F 1 b 3 Q 7 L C Z x d W 9 0 O 0 x l Y W Q g U 3 R h d H V z I E F 1 d G 9 t Y X R p b 2 4 g T 3 Z l c n J p Z G U m c X V v d D s s J n F 1 b 3 Q 7 T G V h Z C B U e X B l J n F 1 b 3 Q 7 L C Z x d W 9 0 O 0 x l Y W R D b 2 5 T b 3 V y Y 2 U m c X V v d D s s J n F 1 b 3 Q 7 T G V h Z F J l Y 2 9 y Z F R 5 c G U m c X V v d D s s J n F 1 b 3 Q 7 T G 9 j Y X R p b 2 4 g V G V 4 d C Z x d W 9 0 O y w m c X V v d D t M U y B P d G h l c i B S Z X N l Y X J j a C B B c m V h J n F 1 b 3 Q 7 L C Z x d W 9 0 O 0 x T I F J l c 2 V h c m N o I E F y Z W E m c X V v d D s s J n F 1 b 3 Q 7 T F M g V G V h b S B O b 3 R p Z m l l Z C Z x d W 9 0 O y w m c X V v d D t N Y X J r Z X R p b m c g U 2 V n b W V u d G F 0 a W 9 u J n F 1 b 3 Q 7 L C Z x d W 9 0 O 0 1 h c 3 M g U 3 B l Y y B N Y W 5 1 Z m F j d H V y Z X I m c X V v d D s s J n F 1 b 3 Q 7 T W F z c y B T c G V j I F R 5 c G U m c X V v d D s s J n F 1 b 3 Q 7 T W V k a W E g U H J v d m l k Z X I m c X V v d D s s J n F 1 b 3 Q 7 T m V l Z H M g U 2 N v c m U g U 3 l u Y 2 V k J n F 1 b 3 Q 7 L C Z x d W 9 0 O 0 5 l e H R f U 3 R l c F 9 f Y y A o T G V h Z H M p J n F 1 b 3 Q 7 L C Z x d W 9 0 O 0 5 v d G V z J n F 1 b 3 Q 7 L C Z x d W 9 0 O 0 9 w d G V k I E 9 1 d C B v Z i B F b W F p b C Z x d W 9 0 O y w m c X V v d D t P c m d h b m l 6 Y X R p b 2 4 m c X V v d D s s J n F 1 b 3 Q 7 T 3 R o Z X I g Q X B w b G l j Y X R p b 2 4 m c X V v d D s s J n F 1 b 3 Q 7 T 3 R o Z X I g R G V h Z C B S Z W F z b 2 4 m c X V v d D s s J n F 1 b 3 Q 7 T 3 R o Z X I g T W F z c y B T c G V j I F R 5 c G U m c X V v d D s s J n F 1 b 3 Q 7 T 3 R o Z X I g U m V z Z W F y Y 2 g g Q X J l Y S Z x d W 9 0 O y w m c X V v d D t Q Y X J k b 3 Q g Q 2 9 u d m V y c 2 l v b i B E Y X R l J n F 1 b 3 Q 7 L C Z x d W 9 0 O 1 B h c m R v d C B D b 2 5 2 Z X J z a W 9 u I E 9 i a m V j d C B U e X B l J n F 1 b 3 Q 7 L C Z x d W 9 0 O 1 B h c m R v d C B D c m V h d G V k I E R h d G U m c X V v d D s s J n F 1 b 3 Q 7 U G F y Z G 9 0 I E Z p c n N 0 I E F j d G l 2 a X R 5 J n F 1 b 3 Q 7 L C Z x d W 9 0 O 1 B h c m R v d C B G a X J z d C B S Z W Z l c n J l c i B R d W V y e S Z x d W 9 0 O y w m c X V v d D t Q Y X J k b 3 Q g R m l y c 3 Q g U m V m Z X J y Z X I g V H l w Z S Z x d W 9 0 O y w m c X V v d D t Q Y X J k b 3 Q g R 3 J h Z G U m c X V v d D s s J n F 1 b 3 Q 7 U G F y Z G 9 0 I E h h c m Q g Q m 9 1 b m N l Z C Z x d W 9 0 O y w m c X V v d D t Q Y X J k b 3 Q g T G F z d C B B Y 3 R p d m l 0 e S Z x d W 9 0 O y w m c X V v d D t Q Y X J k b 3 Q g T G F z d C B T Y 2 9 y Z W Q g Q X Q m c X V v d D s s J n F 1 b 3 Q 7 U H J l L U F j d C 1 v b i B X b 3 J r a W 5 n I E x l Y W Q m c X V v d D s s J n F 1 b 3 Q 7 U H J p b W F y e S B B c H B s a W N h d G l v b i Z x d W 9 0 O y w m c X V v d D t Q c m 9 k d W N 0 I E N h d G V n b 3 J 5 J n F 1 b 3 Q 7 L C Z x d W 9 0 O 1 J l Y 2 9 y Z C B U e X B l I E l E J n F 1 b 3 Q 7 L C Z x d W 9 0 O 1 J l Z 2 l v b i Z x d W 9 0 O y w m c X V v d D t S Z X N l Y X J j a C B B c m V h J n F 1 b 3 Q 7 L C Z x d W 9 0 O 1 N l Y 2 9 u Z G F y e S B B c H B s a W N h d G l v b i Z x d W 9 0 O y w m c X V v d D t T Z W N v b m R h c n k g R W 1 h a W w m c X V v d D s s J n F 1 b 3 Q 7 U 1 M g V G V h b S B O b 3 R p Z m l l Z C Z x d W 9 0 O y w m c X V v d D t T d G F 0 Z S 9 Q c m 9 2 a W 5 j Z S Z x d W 9 0 O y w m c X V v d D t T d G F 0 d X M m c X V v d D s s J n F 1 b 3 Q 7 U 3 R h d H V z I C h T a W 1 w b G l m a W V k K S Z x d W 9 0 O y w m c X V v d D t U c m F p b m V k J n F 1 b 3 Q 7 L C Z x d W 9 0 O 1 d l Y i B G b 3 J t I E F w c G x p Y 2 F 0 a W 9 u c y Z x d W 9 0 O y w m c X V v d D t X Z W I g T G V h Z C B O b 3 R p Z m l j Y X R p b 2 4 g U 2 V u d C Z x d W 9 0 O y w m c X V v d D t a Z W 5 k Z X N r I F J l c 3 V s d C Z x d W 9 0 O y w m c X V v d D t a Z W 5 k Z X N r I F V z Z X I g S W Q m c X V v d D s s J n F 1 b 3 Q 7 W m V u Z G V z a 1 9 P d X R v Z l N 5 b m M m c X V v d D s s J n F 1 b 3 Q 7 I y B D b 2 5 2 Z X J 0 Z W Q g Q W N j b 3 V u d H M m c X V v d D s s J n F 1 b 3 Q 7 I y B D b 2 5 2 Z X J 0 Z W Q g T 3 B w b 3 J 0 d W 5 p d G l l c y Z x d W 9 0 O y w m c X V v d D t D Y W 1 w Y W l n b i B N Z W 1 i Z X J z a G l w I E N v d W 5 0 J n F 1 b 3 Q 7 L C Z x d W 9 0 O 0 N v b n Z l c n N p b 2 4 g U m F 0 Z S Z x d W 9 0 O y w m c X V v d D t M Z W F k I F N j b 3 J l J n F 1 b 3 Q 7 L C Z x d W 9 0 O 0 x l Y W Q g U 2 N v c m U x J n F 1 b 3 Q 7 L C Z x d W 9 0 O 0 x v Y 2 F 0 a W 9 u I C h M Y X R p d H V k Z S k m c X V v d D s s J n F 1 b 3 Q 7 T G 9 j Y X R p b 2 4 g K E x v b m d p d H V k Z S k m c X V v d D s s J n F 1 b 3 Q 7 T n V t Y m V y I G 9 m I F J l Y 2 9 y Z H M m c X V v d D s s J n F 1 b 3 Q 7 U G F y Z G 9 0 I F N j b 3 J l J n F 1 b 3 Q 7 L C Z x d W 9 0 O 1 B v c H V s Y X R p b 2 4 g R G V u c 2 l 0 e S Z x d W 9 0 O y w m c X V v d D t U b 3 R h b C B M Z W F k c y Z x d W 9 0 O 1 0 i L z 4 8 R W 5 0 c n k g V H l w Z T 0 i R m l s b G V k Q 2 9 t c G x l d G V S Z X N 1 b H R U b 1 d v c m t z a G V l d C I g V m F s d W U 9 I m w w I i 8 + P E V u d H J 5 I F R 5 c G U 9 I k Z p b G x T d G F 0 d X M i I F Z h b H V l P S J z Q 2 9 t c G x l d G U i L z 4 8 R W 5 0 c n k g V H l w Z T 0 i R m l s b F R v R G F 0 Y U 1 v Z G V s R W 5 h Y m x l Z C I g V m F s d W U 9 I m w x I i 8 + P E V u d H J 5 I F R 5 c G U 9 I k l z U H J p d m F 0 Z S I g V m F s d W U 9 I m w w I i 8 + P E V u d H J 5 I F R 5 c G U 9 I l J l b G F 0 a W 9 u c 2 h p c E l u Z m 9 D b 2 5 0 Y W l u Z X I i I F Z h b H V l P S J z e y Z x d W 9 0 O 2 N v b H V t b k N v d W 5 0 J n F 1 b 3 Q 7 O j k z L C Z x d W 9 0 O 2 t l e U N v b H V t b k 5 h b W V z J n F 1 b 3 Q 7 O l t d L C Z x d W 9 0 O 3 F 1 Z X J 5 U m V s Y X R p b 2 5 z a G l w c y Z x d W 9 0 O z p b X S w m c X V v d D t j b 2 x 1 b W 5 J Z G V u d G l 0 a W V z J n F 1 b 3 Q 7 O l s m c X V v d D t T Z W N 0 a W 9 u M S 9 M Z W F k c y 9 D a G F u Z 2 V k I F R 5 c G U u e 0 F s e X N z Y S B o Y X M g Y m V l b i B O b 3 R p Z m l l Z C w w f S Z x d W 9 0 O y w m c X V v d D t T Z W N 0 a W 9 u M S 9 M Z W F k c y 9 D a G F u Z 2 V k I F R 5 c G U u e 0 F 1 d G 8 g Q 2 9 u d m V y d C B B b G w g T G V h Z H M g R n J v b S B U a G l z I E N v b X B h b n k s M X 0 m c X V v d D s s J n F 1 b 3 Q 7 U 2 V j d G l v b j E v T G V h Z H M v Q 2 h h b m d l Z C B U e X B l L n t C a W 8 g U m V h Y 3 R v c n M g d X N l Z C w y f S Z x d W 9 0 O y w m c X V v d D t T Z W N 0 a W 9 u M S 9 M Z W F k c y 9 D a G F u Z 2 V k I F R 5 c G U u e 0 N l b G w g Q 3 V s d H V y Z S B N Z W R p Y S w z f S Z x d W 9 0 O y w m c X V v d D t T Z W N 0 a W 9 u M S 9 M Z W F k c y 9 D a G F u Z 2 V k I F R 5 c G U u e 0 N l b G w g V H l w Z S w 0 f S Z x d W 9 0 O y w m c X V v d D t T Z W N 0 a W 9 u M S 9 M Z W F k c y 9 D a G F u Z 2 V k I F R 5 c G U u e 0 N p d H k s N X 0 m c X V v d D s s J n F 1 b 3 Q 7 U 2 V j d G l v b j E v T G V h Z H M v Q 2 h h b m d l Z C B U e X B l L n t D b 2 1 w Y W 5 p b 2 4 g T G V h Z C w 2 f S Z x d W 9 0 O y w m c X V v d D t T Z W N 0 a W 9 u M S 9 M Z W F k c y 9 D a G F u Z 2 V k I F R 5 c G U u e 0 N v b n Z l c n R l Z C w 3 f S Z x d W 9 0 O y w m c X V v d D t T Z W N 0 a W 9 u M S 9 M Z W F k c y 9 D a G F u Z 2 V k I F R 5 c G U u e 0 N v b n Z l c n R l Z C B B Y 2 N v d W 5 0 I E l E L D h 9 J n F 1 b 3 Q 7 L C Z x d W 9 0 O 1 N l Y 3 R p b 2 4 x L 0 x l Y W R z L 0 N o Y W 5 n Z W Q g V H l w Z S 5 7 Q 2 9 u d m V y d G V k I E 9 w c G 9 y d H V u a X R 5 I E l E L D l 9 J n F 1 b 3 Q 7 L C Z x d W 9 0 O 1 N l Y 3 R p b 2 4 x L 0 x l Y W R z L 0 N o Y W 5 n Z W Q g V H l w Z S 5 7 Q 2 9 1 b n R y e S w x M H 0 m c X V v d D s s J n F 1 b 3 Q 7 U 2 V j d G l v b j E v T G V h Z H M v Q 2 h h b m d l Z C B U e X B l L n t D c m V h d G U g a W 4 g W m V u Z G V z a y w x M X 0 m c X V v d D s s J n F 1 b 3 Q 7 U 2 V j d G l v b j E v T G V h Z H M v Q 2 h h b m d l Z C B U e X B l L n t D c m V h d G V k I E J 5 I G V D b 2 5 0 Y W N 0 c y w x M n 0 m c X V v d D s s J n F 1 b 3 Q 7 U 2 V j d G l v b j E v T G V h Z H M v Q 2 h h b m d l Z C B U e X B l L n t D c m V h d G V k I E R h d G U s M T N 9 J n F 1 b 3 Q 7 L C Z x d W 9 0 O 1 N l Y 3 R p b 2 4 x L 0 x l Y W R z L 0 N o Y W 5 n Z W Q g V H l w Z S 5 7 R G V h Z C B S Z W F z b 2 4 s M T R 9 J n F 1 b 3 Q 7 L C Z x d W 9 0 O 1 N l Y 3 R p b 2 4 x L 0 x l Y W R z L 0 N o Y W 5 n Z W Q g V H l w Z S 5 7 R W 1 h a W w g T 3 B 0 I E 9 1 d C w x N X 0 m c X V v d D s s J n F 1 b 3 Q 7 U 2 V j d G l v b j E v T G V h Z H M v Q 2 h h b m d l Z C B U e X B l L n t H b 2 9 n b G U g Q W 5 h b H l 0 a W N z I E N h b X B h a W d u L D E 2 f S Z x d W 9 0 O y w m c X V v d D t T Z W N 0 a W 9 u M S 9 M Z W F k c y 9 D a G F u Z 2 V k I F R 5 c G U u e 0 d v b 2 d s Z S B B b m F s e X R p Y 3 M g Q 2 9 u d G V u d C w x N 3 0 m c X V v d D s s J n F 1 b 3 Q 7 U 2 V j d G l v b j E v T G V h Z H M v Q 2 h h b m d l Z C B U e X B l L n t H b 2 9 n b G U g Q W 5 h b H l 0 a W N z I E 1 l Z G l 1 b S w x O H 0 m c X V v d D s s J n F 1 b 3 Q 7 U 2 V j d G l v b j E v T G V h Z H M v Q 2 h h b m d l Z C B U e X B l L n t H b 2 9 n b G U g Q W 5 h b H l 0 a W N z I F N v d X J j Z S w x O X 0 m c X V v d D s s J n F 1 b 3 Q 7 U 2 V j d G l v b j E v T G V h Z H M v Q 2 h h b m d l Z C B U e X B l L n t H b 2 9 n b G U g Q W 5 h b H l 0 a W N z I F R l c m 0 s M j B 9 J n F 1 b 3 Q 7 L C Z x d W 9 0 O 1 N l Y 3 R p b 2 4 x L 0 x l Y W R z L 0 N o Y W 5 n Z W Q g V H l w Z S 5 7 S W 5 j b 2 1 w Y X R p Y m x l I E 1 T I E R l d G F p b H M s M j F 9 J n F 1 b 3 Q 7 L C Z x d W 9 0 O 1 N l Y 3 R p b 2 4 x L 0 x l Y W R z L 0 N o Y W 5 n Z W Q g V H l w Z S 5 7 S W 5 k d X N 0 c n k s M j J 9 J n F 1 b 3 Q 7 L C Z x d W 9 0 O 1 N l Y 3 R p b 2 4 x L 0 x l Y W R z L 0 N o Y W 5 n Z W Q g V H l w Z S 5 7 a X N D c m V h d G V k V X B k Y X R l Z E Z s Y W c s M j N 9 J n F 1 b 3 Q 7 L C Z x d W 9 0 O 1 N l Y 3 R p b 2 4 x L 0 x l Y W R z L 0 N o Y W 5 n Z W Q g V H l w Z S 5 7 S 2 V 5 I E F j Y 2 9 1 b n Q s M j R 9 J n F 1 b 3 Q 7 L C Z x d W 9 0 O 1 N l Y 3 R p b 2 4 x L 0 x l Y W R z L 0 N o Y W 5 n Z W Q g V H l w Z S 5 7 T G F z d C B T d G F 0 d X M g Q 2 h h b m d l L D I 1 f S Z x d W 9 0 O y w m c X V v d D t T Z W N 0 a W 9 u M S 9 M Z W F k c y 9 D a G F u Z 2 V k I F R 5 c G U u e 0 x h c 3 Q g U 3 l u Y y B E Y X R l L D I 2 f S Z x d W 9 0 O y w m c X V v d D t T Z W N 0 a W 9 u M S 9 M Z W F k c y 9 D a G F u Z 2 V k I F R 5 c G U u e 0 x h c 3 Q g U 3 l u Y y B T d G F 0 d X M s M j d 9 J n F 1 b 3 Q 7 L C Z x d W 9 0 O 1 N l Y 3 R p b 2 4 x L 0 x l Y W R z L 0 N o Y W 5 n Z W Q g V H l w Z S 5 7 T G V h Z C B B c H B s a W N h d G l v b i w y O H 0 m c X V v d D s s J n F 1 b 3 Q 7 U 2 V j d G l v b j E v T G V h Z H M v Q 2 h h b m d l Z C B U e X B l L n t M Z W F k I E l E L D I 5 f S Z x d W 9 0 O y w m c X V v d D t T Z W N 0 a W 9 u M S 9 M Z W F k c y 9 D a G F u Z 2 V k I F R 5 c G U u e 0 x l Y W Q g U 2 9 1 c m N l L D M w f S Z x d W 9 0 O y w m c X V v d D t T Z W N 0 a W 9 u M S 9 M Z W F k c y 9 D a G F u Z 2 V k I F R 5 c G U u e 0 x l Y W Q g U 3 R h d H V z I G F 0 I E N v b n Z l c n N p b 2 4 s M z F 9 J n F 1 b 3 Q 7 L C Z x d W 9 0 O 1 N l Y 3 R p b 2 4 x L 0 x l Y W R z L 0 N o Y W 5 n Z W Q g V H l w Z S 5 7 T G V h Z C B T d G F 0 d X M g Q X V 0 b 2 1 h d G l v b i B P d m V y c m l k Z S w z M n 0 m c X V v d D s s J n F 1 b 3 Q 7 U 2 V j d G l v b j E v T G V h Z H M v Q 2 h h b m d l Z C B U e X B l L n t M Z W F k I F R 5 c G U s M z N 9 J n F 1 b 3 Q 7 L C Z x d W 9 0 O 1 N l Y 3 R p b 2 4 x L 0 x l Y W R z L 0 N o Y W 5 n Z W Q g V H l w Z S 5 7 T G V h Z E N v b l N v d X J j Z S w z N H 0 m c X V v d D s s J n F 1 b 3 Q 7 U 2 V j d G l v b j E v T G V h Z H M v Q 2 h h b m d l Z C B U e X B l L n t M Z W F k U m V j b 3 J k V H l w Z S w z N X 0 m c X V v d D s s J n F 1 b 3 Q 7 U 2 V j d G l v b j E v T G V h Z H M v Q 2 h h b m d l Z C B U e X B l L n t M b 2 N h d G l v b i B U Z X h 0 L D M 2 f S Z x d W 9 0 O y w m c X V v d D t T Z W N 0 a W 9 u M S 9 M Z W F k c y 9 D a G F u Z 2 V k I F R 5 c G U u e 0 x T I E 9 0 a G V y I F J l c 2 V h c m N o I E F y Z W E s M z d 9 J n F 1 b 3 Q 7 L C Z x d W 9 0 O 1 N l Y 3 R p b 2 4 x L 0 x l Y W R z L 0 N o Y W 5 n Z W Q g V H l w Z S 5 7 T F M g U m V z Z W F y Y 2 g g Q X J l Y S w z O H 0 m c X V v d D s s J n F 1 b 3 Q 7 U 2 V j d G l v b j E v T G V h Z H M v Q 2 h h b m d l Z C B U e X B l L n t M U y B U Z W F t I E 5 v d G l m a W V k L D M 5 f S Z x d W 9 0 O y w m c X V v d D t T Z W N 0 a W 9 u M S 9 M Z W F k c y 9 D a G F u Z 2 V k I F R 5 c G U u e 0 1 h c m t l d G l u Z y B T Z W d t Z W 5 0 Y X R p b 2 4 s N D B 9 J n F 1 b 3 Q 7 L C Z x d W 9 0 O 1 N l Y 3 R p b 2 4 x L 0 x l Y W R z L 0 N o Y W 5 n Z W Q g V H l w Z S 5 7 T W F z c y B T c G V j I E 1 h b n V m Y W N 0 d X J l c i w 0 M X 0 m c X V v d D s s J n F 1 b 3 Q 7 U 2 V j d G l v b j E v T G V h Z H M v Q 2 h h b m d l Z C B U e X B l L n t N Y X N z I F N w Z W M g V H l w Z S w 0 M n 0 m c X V v d D s s J n F 1 b 3 Q 7 U 2 V j d G l v b j E v T G V h Z H M v Q 2 h h b m d l Z C B U e X B l L n t N Z W R p Y S B Q c m 9 2 a W R l c i w 0 M 3 0 m c X V v d D s s J n F 1 b 3 Q 7 U 2 V j d G l v b j E v T G V h Z H M v Q 2 h h b m d l Z C B U e X B l L n t O Z W V k c y B T Y 2 9 y Z S B T e W 5 j Z W Q s N D R 9 J n F 1 b 3 Q 7 L C Z x d W 9 0 O 1 N l Y 3 R p b 2 4 x L 0 x l Y W R z L 0 N o Y W 5 n Z W Q g V H l w Z S 5 7 T m V 4 d F 9 T d G V w X 1 9 j I C h M Z W F k c y k s N D V 9 J n F 1 b 3 Q 7 L C Z x d W 9 0 O 1 N l Y 3 R p b 2 4 x L 0 x l Y W R z L 0 N o Y W 5 n Z W Q g V H l w Z S 5 7 T m 9 0 Z X M s N D Z 9 J n F 1 b 3 Q 7 L C Z x d W 9 0 O 1 N l Y 3 R p b 2 4 x L 0 x l Y W R z L 0 N o Y W 5 n Z W Q g V H l w Z S 5 7 T 3 B 0 Z W Q g T 3 V 0 I G 9 m I E V t Y W l s L D Q 3 f S Z x d W 9 0 O y w m c X V v d D t T Z W N 0 a W 9 u M S 9 M Z W F k c y 9 D a G F u Z 2 V k I F R 5 c G U u e 0 9 y Z 2 F u a X p h d G l v b i w 0 O H 0 m c X V v d D s s J n F 1 b 3 Q 7 U 2 V j d G l v b j E v T G V h Z H M v Q 2 h h b m d l Z C B U e X B l L n t P d G h l c i B B c H B s a W N h d G l v b i w 0 O X 0 m c X V v d D s s J n F 1 b 3 Q 7 U 2 V j d G l v b j E v T G V h Z H M v Q 2 h h b m d l Z C B U e X B l L n t P d G h l c i B E Z W F k I F J l Y X N v b i w 1 M H 0 m c X V v d D s s J n F 1 b 3 Q 7 U 2 V j d G l v b j E v T G V h Z H M v Q 2 h h b m d l Z C B U e X B l L n t P d G h l c i B N Y X N z I F N w Z W M g V H l w Z S w 1 M X 0 m c X V v d D s s J n F 1 b 3 Q 7 U 2 V j d G l v b j E v T G V h Z H M v Q 2 h h b m d l Z C B U e X B l L n t P d G h l c i B S Z X N l Y X J j a C B B c m V h L D U y f S Z x d W 9 0 O y w m c X V v d D t T Z W N 0 a W 9 u M S 9 M Z W F k c y 9 D a G F u Z 2 V k I F R 5 c G U u e 1 B h c m R v d C B D b 2 5 2 Z X J z a W 9 u I E R h d G U s N T N 9 J n F 1 b 3 Q 7 L C Z x d W 9 0 O 1 N l Y 3 R p b 2 4 x L 0 x l Y W R z L 0 N o Y W 5 n Z W Q g V H l w Z S 5 7 U G F y Z G 9 0 I E N v b n Z l c n N p b 2 4 g T 2 J q Z W N 0 I F R 5 c G U s N T R 9 J n F 1 b 3 Q 7 L C Z x d W 9 0 O 1 N l Y 3 R p b 2 4 x L 0 x l Y W R z L 0 N o Y W 5 n Z W Q g V H l w Z S 5 7 U G F y Z G 9 0 I E N y Z W F 0 Z W Q g R G F 0 Z S w 1 N X 0 m c X V v d D s s J n F 1 b 3 Q 7 U 2 V j d G l v b j E v T G V h Z H M v Q 2 h h b m d l Z C B U e X B l L n t Q Y X J k b 3 Q g R m l y c 3 Q g Q W N 0 a X Z p d H k s N T Z 9 J n F 1 b 3 Q 7 L C Z x d W 9 0 O 1 N l Y 3 R p b 2 4 x L 0 x l Y W R z L 0 N o Y W 5 n Z W Q g V H l w Z S 5 7 U G F y Z G 9 0 I E Z p c n N 0 I F J l Z m V y c m V y I F F 1 Z X J 5 L D U 3 f S Z x d W 9 0 O y w m c X V v d D t T Z W N 0 a W 9 u M S 9 M Z W F k c y 9 D a G F u Z 2 V k I F R 5 c G U u e 1 B h c m R v d C B G a X J z d C B S Z W Z l c n J l c i B U e X B l L D U 4 f S Z x d W 9 0 O y w m c X V v d D t T Z W N 0 a W 9 u M S 9 M Z W F k c y 9 D a G F u Z 2 V k I F R 5 c G U u e 1 B h c m R v d C B H c m F k Z S w 1 O X 0 m c X V v d D s s J n F 1 b 3 Q 7 U 2 V j d G l v b j E v T G V h Z H M v Q 2 h h b m d l Z C B U e X B l L n t Q Y X J k b 3 Q g S G F y Z C B C b 3 V u Y 2 V k L D Y w f S Z x d W 9 0 O y w m c X V v d D t T Z W N 0 a W 9 u M S 9 M Z W F k c y 9 D a G F u Z 2 V k I F R 5 c G U u e 1 B h c m R v d C B M Y X N 0 I E F j d G l 2 a X R 5 L D Y x f S Z x d W 9 0 O y w m c X V v d D t T Z W N 0 a W 9 u M S 9 M Z W F k c y 9 D a G F u Z 2 V k I F R 5 c G U u e 1 B h c m R v d C B M Y X N 0 I F N j b 3 J l Z C B B d C w 2 M n 0 m c X V v d D s s J n F 1 b 3 Q 7 U 2 V j d G l v b j E v T G V h Z H M v Q 2 h h b m d l Z C B U e X B l L n t Q c m U t Q W N 0 L W 9 u I F d v c m t p b m c g T G V h Z C w 2 M 3 0 m c X V v d D s s J n F 1 b 3 Q 7 U 2 V j d G l v b j E v T G V h Z H M v Q 2 h h b m d l Z C B U e X B l L n t Q c m l t Y X J 5 I E F w c G x p Y 2 F 0 a W 9 u L D Y 0 f S Z x d W 9 0 O y w m c X V v d D t T Z W N 0 a W 9 u M S 9 M Z W F k c y 9 D a G F u Z 2 V k I F R 5 c G U u e 1 B y b 2 R 1 Y 3 Q g Q 2 F 0 Z W d v c n k s N j V 9 J n F 1 b 3 Q 7 L C Z x d W 9 0 O 1 N l Y 3 R p b 2 4 x L 0 x l Y W R z L 0 N o Y W 5 n Z W Q g V H l w Z S 5 7 U m V j b 3 J k I F R 5 c G U g S U Q s N j Z 9 J n F 1 b 3 Q 7 L C Z x d W 9 0 O 1 N l Y 3 R p b 2 4 x L 0 x l Y W R z L 0 N o Y W 5 n Z W Q g V H l w Z S 5 7 U m V n a W 9 u L D Y 3 f S Z x d W 9 0 O y w m c X V v d D t T Z W N 0 a W 9 u M S 9 M Z W F k c y 9 D a G F u Z 2 V k I F R 5 c G U u e 1 J l c 2 V h c m N o I E F y Z W E s N j h 9 J n F 1 b 3 Q 7 L C Z x d W 9 0 O 1 N l Y 3 R p b 2 4 x L 0 x l Y W R z L 0 N o Y W 5 n Z W Q g V H l w Z S 5 7 U 2 V j b 2 5 k Y X J 5 I E F w c G x p Y 2 F 0 a W 9 u L D Y 5 f S Z x d W 9 0 O y w m c X V v d D t T Z W N 0 a W 9 u M S 9 M Z W F k c y 9 D a G F u Z 2 V k I F R 5 c G U u e 1 N l Y 2 9 u Z G F y e S B F b W F p b C w 3 M H 0 m c X V v d D s s J n F 1 b 3 Q 7 U 2 V j d G l v b j E v T G V h Z H M v Q 2 h h b m d l Z C B U e X B l L n t T U y B U Z W F t I E 5 v d G l m a W V k L D c x f S Z x d W 9 0 O y w m c X V v d D t T Z W N 0 a W 9 u M S 9 M Z W F k c y 9 D a G F u Z 2 V k I F R 5 c G U u e 1 N 0 Y X R l L 1 B y b 3 Z p b m N l L D c y f S Z x d W 9 0 O y w m c X V v d D t T Z W N 0 a W 9 u M S 9 M Z W F k c y 9 D a G F u Z 2 V k I F R 5 c G U u e 1 N 0 Y X R 1 c y w 3 M 3 0 m c X V v d D s s J n F 1 b 3 Q 7 U 2 V j d G l v b j E v T G V h Z H M v Q 2 h h b m d l Z C B U e X B l L n t T d G F 0 d X M g K F N p b X B s a W Z p Z W Q p L D c 0 f S Z x d W 9 0 O y w m c X V v d D t T Z W N 0 a W 9 u M S 9 M Z W F k c y 9 D a G F u Z 2 V k I F R 5 c G U u e 1 R y Y W l u Z W Q s N z V 9 J n F 1 b 3 Q 7 L C Z x d W 9 0 O 1 N l Y 3 R p b 2 4 x L 0 x l Y W R z L 0 N o Y W 5 n Z W Q g V H l w Z S 5 7 V 2 V i I E Z v c m 0 g Q X B w b G l j Y X R p b 2 5 z L D c 2 f S Z x d W 9 0 O y w m c X V v d D t T Z W N 0 a W 9 u M S 9 M Z W F k c y 9 D a G F u Z 2 V k I F R 5 c G U u e 1 d l Y i B M Z W F k I E 5 v d G l m a W N h d G l v b i B T Z W 5 0 L D c 3 f S Z x d W 9 0 O y w m c X V v d D t T Z W N 0 a W 9 u M S 9 M Z W F k c y 9 D a G F u Z 2 V k I F R 5 c G U u e 1 p l b m R l c 2 s g U m V z d W x 0 L D c 4 f S Z x d W 9 0 O y w m c X V v d D t T Z W N 0 a W 9 u M S 9 M Z W F k c y 9 D a G F u Z 2 V k I F R 5 c G U u e 1 p l b m R l c 2 s g V X N l c i B J Z C w 3 O X 0 m c X V v d D s s J n F 1 b 3 Q 7 U 2 V j d G l v b j E v T G V h Z H M v Q 2 h h b m d l Z C B U e X B l L n t a Z W 5 k Z X N r X 0 9 1 d G 9 m U 3 l u Y y w 4 M H 0 m c X V v d D s s J n F 1 b 3 Q 7 U 2 V j d G l v b j E v T G V h Z H M v Q 2 h h b m d l Z C B U e X B l L n s j I E N v b n Z l c n R l Z C B B Y 2 N v d W 5 0 c y w 4 M X 0 m c X V v d D s s J n F 1 b 3 Q 7 U 2 V j d G l v b j E v T G V h Z H M v Q 2 h h b m d l Z C B U e X B l L n s j I E N v b n Z l c n R l Z C B P c H B v c n R 1 b m l 0 a W V z L D g y f S Z x d W 9 0 O y w m c X V v d D t T Z W N 0 a W 9 u M S 9 M Z W F k c y 9 D a G F u Z 2 V k I F R 5 c G U u e 0 N h b X B h a W d u I E 1 l b W J l c n N o a X A g Q 2 9 1 b n Q s O D N 9 J n F 1 b 3 Q 7 L C Z x d W 9 0 O 1 N l Y 3 R p b 2 4 x L 0 x l Y W R z L 0 N o Y W 5 n Z W Q g V H l w Z S 5 7 Q 2 9 u d m V y c 2 l v b i B S Y X R l L D g 0 f S Z x d W 9 0 O y w m c X V v d D t T Z W N 0 a W 9 u M S 9 M Z W F k c y 9 D a G F u Z 2 V k I F R 5 c G U u e 0 x l Y W Q g U 2 N v c m U s O D V 9 J n F 1 b 3 Q 7 L C Z x d W 9 0 O 1 N l Y 3 R p b 2 4 x L 0 x l Y W R z L 0 N o Y W 5 n Z W Q g V H l w Z S 5 7 T G V h Z C B T Y 2 9 y Z T E s O D Z 9 J n F 1 b 3 Q 7 L C Z x d W 9 0 O 1 N l Y 3 R p b 2 4 x L 0 x l Y W R z L 0 N o Y W 5 n Z W Q g V H l w Z S 5 7 T G 9 j Y X R p b 2 4 g K E x h d G l 0 d W R l K S w 4 N 3 0 m c X V v d D s s J n F 1 b 3 Q 7 U 2 V j d G l v b j E v T G V h Z H M v Q 2 h h b m d l Z C B U e X B l L n t M b 2 N h d G l v b i A o T G 9 u Z 2 l 0 d W R l K S w 4 O H 0 m c X V v d D s s J n F 1 b 3 Q 7 U 2 V j d G l v b j E v T G V h Z H M v Q 2 h h b m d l Z C B U e X B l L n t O d W 1 i Z X I g b 2 Y g U m V j b 3 J k c y w 4 O X 0 m c X V v d D s s J n F 1 b 3 Q 7 U 2 V j d G l v b j E v T G V h Z H M v Q 2 h h b m d l Z C B U e X B l L n t Q Y X J k b 3 Q g U 2 N v c m U s O T B 9 J n F 1 b 3 Q 7 L C Z x d W 9 0 O 1 N l Y 3 R p b 2 4 x L 0 x l Y W R z L 0 N o Y W 5 n Z W Q g V H l w Z S 5 7 U G 9 w d W x h d G l v b i B E Z W 5 z a X R 5 L D k x f S Z x d W 9 0 O y w m c X V v d D t T Z W N 0 a W 9 u M S 9 M Z W F k c y 9 D a G F u Z 2 V k I F R 5 c G U u e 1 R v d G F s I E x l Y W R z L D k y f S Z x d W 9 0 O 1 0 s J n F 1 b 3 Q 7 Q 2 9 s d W 1 u Q 2 9 1 b n Q m c X V v d D s 6 O T M s J n F 1 b 3 Q 7 S 2 V 5 Q 2 9 s d W 1 u T m F t Z X M m c X V v d D s 6 W 1 0 s J n F 1 b 3 Q 7 Q 2 9 s d W 1 u S W R l b n R p d G l l c y Z x d W 9 0 O z p b J n F 1 b 3 Q 7 U 2 V j d G l v b j E v T G V h Z H M v Q 2 h h b m d l Z C B U e X B l L n t B b H l z c 2 E g a G F z I G J l Z W 4 g T m 9 0 a W Z p Z W Q s M H 0 m c X V v d D s s J n F 1 b 3 Q 7 U 2 V j d G l v b j E v T G V h Z H M v Q 2 h h b m d l Z C B U e X B l L n t B d X R v I E N v b n Z l c n Q g Q W x s I E x l Y W R z I E Z y b 2 0 g V G h p c y B D b 2 1 w Y W 5 5 L D F 9 J n F 1 b 3 Q 7 L C Z x d W 9 0 O 1 N l Y 3 R p b 2 4 x L 0 x l Y W R z L 0 N o Y W 5 n Z W Q g V H l w Z S 5 7 Q m l v I F J l Y W N 0 b 3 J z I H V z Z W Q s M n 0 m c X V v d D s s J n F 1 b 3 Q 7 U 2 V j d G l v b j E v T G V h Z H M v Q 2 h h b m d l Z C B U e X B l L n t D Z W x s I E N 1 b H R 1 c m U g T W V k a W E s M 3 0 m c X V v d D s s J n F 1 b 3 Q 7 U 2 V j d G l v b j E v T G V h Z H M v Q 2 h h b m d l Z C B U e X B l L n t D Z W x s I F R 5 c G U s N H 0 m c X V v d D s s J n F 1 b 3 Q 7 U 2 V j d G l v b j E v T G V h Z H M v Q 2 h h b m d l Z C B U e X B l L n t D a X R 5 L D V 9 J n F 1 b 3 Q 7 L C Z x d W 9 0 O 1 N l Y 3 R p b 2 4 x L 0 x l Y W R z L 0 N o Y W 5 n Z W Q g V H l w Z S 5 7 Q 2 9 t c G F u a W 9 u I E x l Y W Q s N n 0 m c X V v d D s s J n F 1 b 3 Q 7 U 2 V j d G l v b j E v T G V h Z H M v Q 2 h h b m d l Z C B U e X B l L n t D b 2 5 2 Z X J 0 Z W Q s N 3 0 m c X V v d D s s J n F 1 b 3 Q 7 U 2 V j d G l v b j E v T G V h Z H M v Q 2 h h b m d l Z C B U e X B l L n t D b 2 5 2 Z X J 0 Z W Q g Q W N j b 3 V u d C B J R C w 4 f S Z x d W 9 0 O y w m c X V v d D t T Z W N 0 a W 9 u M S 9 M Z W F k c y 9 D a G F u Z 2 V k I F R 5 c G U u e 0 N v b n Z l c n R l Z C B P c H B v c n R 1 b m l 0 e S B J R C w 5 f S Z x d W 9 0 O y w m c X V v d D t T Z W N 0 a W 9 u M S 9 M Z W F k c y 9 D a G F u Z 2 V k I F R 5 c G U u e 0 N v d W 5 0 c n k s M T B 9 J n F 1 b 3 Q 7 L C Z x d W 9 0 O 1 N l Y 3 R p b 2 4 x L 0 x l Y W R z L 0 N o Y W 5 n Z W Q g V H l w Z S 5 7 Q 3 J l Y X R l I G l u I F p l b m R l c 2 s s M T F 9 J n F 1 b 3 Q 7 L C Z x d W 9 0 O 1 N l Y 3 R p b 2 4 x L 0 x l Y W R z L 0 N o Y W 5 n Z W Q g V H l w Z S 5 7 Q 3 J l Y X R l Z C B C e S B l Q 2 9 u d G F j d H M s M T J 9 J n F 1 b 3 Q 7 L C Z x d W 9 0 O 1 N l Y 3 R p b 2 4 x L 0 x l Y W R z L 0 N o Y W 5 n Z W Q g V H l w Z S 5 7 Q 3 J l Y X R l Z C B E Y X R l L D E z f S Z x d W 9 0 O y w m c X V v d D t T Z W N 0 a W 9 u M S 9 M Z W F k c y 9 D a G F u Z 2 V k I F R 5 c G U u e 0 R l Y W Q g U m V h c 2 9 u L D E 0 f S Z x d W 9 0 O y w m c X V v d D t T Z W N 0 a W 9 u M S 9 M Z W F k c y 9 D a G F u Z 2 V k I F R 5 c G U u e 0 V t Y W l s I E 9 w d C B P d X Q s M T V 9 J n F 1 b 3 Q 7 L C Z x d W 9 0 O 1 N l Y 3 R p b 2 4 x L 0 x l Y W R z L 0 N o Y W 5 n Z W Q g V H l w Z S 5 7 R 2 9 v Z 2 x l I E F u Y W x 5 d G l j c y B D Y W 1 w Y W l n b i w x N n 0 m c X V v d D s s J n F 1 b 3 Q 7 U 2 V j d G l v b j E v T G V h Z H M v Q 2 h h b m d l Z C B U e X B l L n t H b 2 9 n b G U g Q W 5 h b H l 0 a W N z I E N v b n R l b n Q s M T d 9 J n F 1 b 3 Q 7 L C Z x d W 9 0 O 1 N l Y 3 R p b 2 4 x L 0 x l Y W R z L 0 N o Y W 5 n Z W Q g V H l w Z S 5 7 R 2 9 v Z 2 x l I E F u Y W x 5 d G l j c y B N Z W R p d W 0 s M T h 9 J n F 1 b 3 Q 7 L C Z x d W 9 0 O 1 N l Y 3 R p b 2 4 x L 0 x l Y W R z L 0 N o Y W 5 n Z W Q g V H l w Z S 5 7 R 2 9 v Z 2 x l I E F u Y W x 5 d G l j c y B T b 3 V y Y 2 U s M T l 9 J n F 1 b 3 Q 7 L C Z x d W 9 0 O 1 N l Y 3 R p b 2 4 x L 0 x l Y W R z L 0 N o Y W 5 n Z W Q g V H l w Z S 5 7 R 2 9 v Z 2 x l I E F u Y W x 5 d G l j c y B U Z X J t L D I w f S Z x d W 9 0 O y w m c X V v d D t T Z W N 0 a W 9 u M S 9 M Z W F k c y 9 D a G F u Z 2 V k I F R 5 c G U u e 0 l u Y 2 9 t c G F 0 a W J s Z S B N U y B E Z X R h a W x z L D I x f S Z x d W 9 0 O y w m c X V v d D t T Z W N 0 a W 9 u M S 9 M Z W F k c y 9 D a G F u Z 2 V k I F R 5 c G U u e 0 l u Z H V z d H J 5 L D I y f S Z x d W 9 0 O y w m c X V v d D t T Z W N 0 a W 9 u M S 9 M Z W F k c y 9 D a G F u Z 2 V k I F R 5 c G U u e 2 l z Q 3 J l Y X R l Z F V w Z G F 0 Z W R G b G F n L D I z f S Z x d W 9 0 O y w m c X V v d D t T Z W N 0 a W 9 u M S 9 M Z W F k c y 9 D a G F u Z 2 V k I F R 5 c G U u e 0 t l e S B B Y 2 N v d W 5 0 L D I 0 f S Z x d W 9 0 O y w m c X V v d D t T Z W N 0 a W 9 u M S 9 M Z W F k c y 9 D a G F u Z 2 V k I F R 5 c G U u e 0 x h c 3 Q g U 3 R h d H V z I E N o Y W 5 n Z S w y N X 0 m c X V v d D s s J n F 1 b 3 Q 7 U 2 V j d G l v b j E v T G V h Z H M v Q 2 h h b m d l Z C B U e X B l L n t M Y X N 0 I F N 5 b m M g R G F 0 Z S w y N n 0 m c X V v d D s s J n F 1 b 3 Q 7 U 2 V j d G l v b j E v T G V h Z H M v Q 2 h h b m d l Z C B U e X B l L n t M Y X N 0 I F N 5 b m M g U 3 R h d H V z L D I 3 f S Z x d W 9 0 O y w m c X V v d D t T Z W N 0 a W 9 u M S 9 M Z W F k c y 9 D a G F u Z 2 V k I F R 5 c G U u e 0 x l Y W Q g Q X B w b G l j Y X R p b 2 4 s M j h 9 J n F 1 b 3 Q 7 L C Z x d W 9 0 O 1 N l Y 3 R p b 2 4 x L 0 x l Y W R z L 0 N o Y W 5 n Z W Q g V H l w Z S 5 7 T G V h Z C B J R C w y O X 0 m c X V v d D s s J n F 1 b 3 Q 7 U 2 V j d G l v b j E v T G V h Z H M v Q 2 h h b m d l Z C B U e X B l L n t M Z W F k I F N v d X J j Z S w z M H 0 m c X V v d D s s J n F 1 b 3 Q 7 U 2 V j d G l v b j E v T G V h Z H M v Q 2 h h b m d l Z C B U e X B l L n t M Z W F k I F N 0 Y X R 1 c y B h d C B D b 2 5 2 Z X J z a W 9 u L D M x f S Z x d W 9 0 O y w m c X V v d D t T Z W N 0 a W 9 u M S 9 M Z W F k c y 9 D a G F u Z 2 V k I F R 5 c G U u e 0 x l Y W Q g U 3 R h d H V z I E F 1 d G 9 t Y X R p b 2 4 g T 3 Z l c n J p Z G U s M z J 9 J n F 1 b 3 Q 7 L C Z x d W 9 0 O 1 N l Y 3 R p b 2 4 x L 0 x l Y W R z L 0 N o Y W 5 n Z W Q g V H l w Z S 5 7 T G V h Z C B U e X B l L D M z f S Z x d W 9 0 O y w m c X V v d D t T Z W N 0 a W 9 u M S 9 M Z W F k c y 9 D a G F u Z 2 V k I F R 5 c G U u e 0 x l Y W R D b 2 5 T b 3 V y Y 2 U s M z R 9 J n F 1 b 3 Q 7 L C Z x d W 9 0 O 1 N l Y 3 R p b 2 4 x L 0 x l Y W R z L 0 N o Y W 5 n Z W Q g V H l w Z S 5 7 T G V h Z F J l Y 2 9 y Z F R 5 c G U s M z V 9 J n F 1 b 3 Q 7 L C Z x d W 9 0 O 1 N l Y 3 R p b 2 4 x L 0 x l Y W R z L 0 N o Y W 5 n Z W Q g V H l w Z S 5 7 T G 9 j Y X R p b 2 4 g V G V 4 d C w z N n 0 m c X V v d D s s J n F 1 b 3 Q 7 U 2 V j d G l v b j E v T G V h Z H M v Q 2 h h b m d l Z C B U e X B l L n t M U y B P d G h l c i B S Z X N l Y X J j a C B B c m V h L D M 3 f S Z x d W 9 0 O y w m c X V v d D t T Z W N 0 a W 9 u M S 9 M Z W F k c y 9 D a G F u Z 2 V k I F R 5 c G U u e 0 x T I F J l c 2 V h c m N o I E F y Z W E s M z h 9 J n F 1 b 3 Q 7 L C Z x d W 9 0 O 1 N l Y 3 R p b 2 4 x L 0 x l Y W R z L 0 N o Y W 5 n Z W Q g V H l w Z S 5 7 T F M g V G V h b S B O b 3 R p Z m l l Z C w z O X 0 m c X V v d D s s J n F 1 b 3 Q 7 U 2 V j d G l v b j E v T G V h Z H M v Q 2 h h b m d l Z C B U e X B l L n t N Y X J r Z X R p b m c g U 2 V n b W V u d G F 0 a W 9 u L D Q w f S Z x d W 9 0 O y w m c X V v d D t T Z W N 0 a W 9 u M S 9 M Z W F k c y 9 D a G F u Z 2 V k I F R 5 c G U u e 0 1 h c 3 M g U 3 B l Y y B N Y W 5 1 Z m F j d H V y Z X I s N D F 9 J n F 1 b 3 Q 7 L C Z x d W 9 0 O 1 N l Y 3 R p b 2 4 x L 0 x l Y W R z L 0 N o Y W 5 n Z W Q g V H l w Z S 5 7 T W F z c y B T c G V j I F R 5 c G U s N D J 9 J n F 1 b 3 Q 7 L C Z x d W 9 0 O 1 N l Y 3 R p b 2 4 x L 0 x l Y W R z L 0 N o Y W 5 n Z W Q g V H l w Z S 5 7 T W V k a W E g U H J v d m l k Z X I s N D N 9 J n F 1 b 3 Q 7 L C Z x d W 9 0 O 1 N l Y 3 R p b 2 4 x L 0 x l Y W R z L 0 N o Y W 5 n Z W Q g V H l w Z S 5 7 T m V l Z H M g U 2 N v c m U g U 3 l u Y 2 V k L D Q 0 f S Z x d W 9 0 O y w m c X V v d D t T Z W N 0 a W 9 u M S 9 M Z W F k c y 9 D a G F u Z 2 V k I F R 5 c G U u e 0 5 l e H R f U 3 R l c F 9 f Y y A o T G V h Z H M p L D Q 1 f S Z x d W 9 0 O y w m c X V v d D t T Z W N 0 a W 9 u M S 9 M Z W F k c y 9 D a G F u Z 2 V k I F R 5 c G U u e 0 5 v d G V z L D Q 2 f S Z x d W 9 0 O y w m c X V v d D t T Z W N 0 a W 9 u M S 9 M Z W F k c y 9 D a G F u Z 2 V k I F R 5 c G U u e 0 9 w d G V k I E 9 1 d C B v Z i B F b W F p b C w 0 N 3 0 m c X V v d D s s J n F 1 b 3 Q 7 U 2 V j d G l v b j E v T G V h Z H M v Q 2 h h b m d l Z C B U e X B l L n t P c m d h b m l 6 Y X R p b 2 4 s N D h 9 J n F 1 b 3 Q 7 L C Z x d W 9 0 O 1 N l Y 3 R p b 2 4 x L 0 x l Y W R z L 0 N o Y W 5 n Z W Q g V H l w Z S 5 7 T 3 R o Z X I g Q X B w b G l j Y X R p b 2 4 s N D l 9 J n F 1 b 3 Q 7 L C Z x d W 9 0 O 1 N l Y 3 R p b 2 4 x L 0 x l Y W R z L 0 N o Y W 5 n Z W Q g V H l w Z S 5 7 T 3 R o Z X I g R G V h Z C B S Z W F z b 2 4 s N T B 9 J n F 1 b 3 Q 7 L C Z x d W 9 0 O 1 N l Y 3 R p b 2 4 x L 0 x l Y W R z L 0 N o Y W 5 n Z W Q g V H l w Z S 5 7 T 3 R o Z X I g T W F z c y B T c G V j I F R 5 c G U s N T F 9 J n F 1 b 3 Q 7 L C Z x d W 9 0 O 1 N l Y 3 R p b 2 4 x L 0 x l Y W R z L 0 N o Y W 5 n Z W Q g V H l w Z S 5 7 T 3 R o Z X I g U m V z Z W F y Y 2 g g Q X J l Y S w 1 M n 0 m c X V v d D s s J n F 1 b 3 Q 7 U 2 V j d G l v b j E v T G V h Z H M v Q 2 h h b m d l Z C B U e X B l L n t Q Y X J k b 3 Q g Q 2 9 u d m V y c 2 l v b i B E Y X R l L D U z f S Z x d W 9 0 O y w m c X V v d D t T Z W N 0 a W 9 u M S 9 M Z W F k c y 9 D a G F u Z 2 V k I F R 5 c G U u e 1 B h c m R v d C B D b 2 5 2 Z X J z a W 9 u I E 9 i a m V j d C B U e X B l L D U 0 f S Z x d W 9 0 O y w m c X V v d D t T Z W N 0 a W 9 u M S 9 M Z W F k c y 9 D a G F u Z 2 V k I F R 5 c G U u e 1 B h c m R v d C B D c m V h d G V k I E R h d G U s N T V 9 J n F 1 b 3 Q 7 L C Z x d W 9 0 O 1 N l Y 3 R p b 2 4 x L 0 x l Y W R z L 0 N o Y W 5 n Z W Q g V H l w Z S 5 7 U G F y Z G 9 0 I E Z p c n N 0 I E F j d G l 2 a X R 5 L D U 2 f S Z x d W 9 0 O y w m c X V v d D t T Z W N 0 a W 9 u M S 9 M Z W F k c y 9 D a G F u Z 2 V k I F R 5 c G U u e 1 B h c m R v d C B G a X J z d C B S Z W Z l c n J l c i B R d W V y e S w 1 N 3 0 m c X V v d D s s J n F 1 b 3 Q 7 U 2 V j d G l v b j E v T G V h Z H M v Q 2 h h b m d l Z C B U e X B l L n t Q Y X J k b 3 Q g R m l y c 3 Q g U m V m Z X J y Z X I g V H l w Z S w 1 O H 0 m c X V v d D s s J n F 1 b 3 Q 7 U 2 V j d G l v b j E v T G V h Z H M v Q 2 h h b m d l Z C B U e X B l L n t Q Y X J k b 3 Q g R 3 J h Z G U s N T l 9 J n F 1 b 3 Q 7 L C Z x d W 9 0 O 1 N l Y 3 R p b 2 4 x L 0 x l Y W R z L 0 N o Y W 5 n Z W Q g V H l w Z S 5 7 U G F y Z G 9 0 I E h h c m Q g Q m 9 1 b m N l Z C w 2 M H 0 m c X V v d D s s J n F 1 b 3 Q 7 U 2 V j d G l v b j E v T G V h Z H M v Q 2 h h b m d l Z C B U e X B l L n t Q Y X J k b 3 Q g T G F z d C B B Y 3 R p d m l 0 e S w 2 M X 0 m c X V v d D s s J n F 1 b 3 Q 7 U 2 V j d G l v b j E v T G V h Z H M v Q 2 h h b m d l Z C B U e X B l L n t Q Y X J k b 3 Q g T G F z d C B T Y 2 9 y Z W Q g Q X Q s N j J 9 J n F 1 b 3 Q 7 L C Z x d W 9 0 O 1 N l Y 3 R p b 2 4 x L 0 x l Y W R z L 0 N o Y W 5 n Z W Q g V H l w Z S 5 7 U H J l L U F j d C 1 v b i B X b 3 J r a W 5 n I E x l Y W Q s N j N 9 J n F 1 b 3 Q 7 L C Z x d W 9 0 O 1 N l Y 3 R p b 2 4 x L 0 x l Y W R z L 0 N o Y W 5 n Z W Q g V H l w Z S 5 7 U H J p b W F y e S B B c H B s a W N h d G l v b i w 2 N H 0 m c X V v d D s s J n F 1 b 3 Q 7 U 2 V j d G l v b j E v T G V h Z H M v Q 2 h h b m d l Z C B U e X B l L n t Q c m 9 k d W N 0 I E N h d G V n b 3 J 5 L D Y 1 f S Z x d W 9 0 O y w m c X V v d D t T Z W N 0 a W 9 u M S 9 M Z W F k c y 9 D a G F u Z 2 V k I F R 5 c G U u e 1 J l Y 2 9 y Z C B U e X B l I E l E L D Y 2 f S Z x d W 9 0 O y w m c X V v d D t T Z W N 0 a W 9 u M S 9 M Z W F k c y 9 D a G F u Z 2 V k I F R 5 c G U u e 1 J l Z 2 l v b i w 2 N 3 0 m c X V v d D s s J n F 1 b 3 Q 7 U 2 V j d G l v b j E v T G V h Z H M v Q 2 h h b m d l Z C B U e X B l L n t S Z X N l Y X J j a C B B c m V h L D Y 4 f S Z x d W 9 0 O y w m c X V v d D t T Z W N 0 a W 9 u M S 9 M Z W F k c y 9 D a G F u Z 2 V k I F R 5 c G U u e 1 N l Y 2 9 u Z G F y e S B B c H B s a W N h d G l v b i w 2 O X 0 m c X V v d D s s J n F 1 b 3 Q 7 U 2 V j d G l v b j E v T G V h Z H M v Q 2 h h b m d l Z C B U e X B l L n t T Z W N v b m R h c n k g R W 1 h a W w s N z B 9 J n F 1 b 3 Q 7 L C Z x d W 9 0 O 1 N l Y 3 R p b 2 4 x L 0 x l Y W R z L 0 N o Y W 5 n Z W Q g V H l w Z S 5 7 U 1 M g V G V h b S B O b 3 R p Z m l l Z C w 3 M X 0 m c X V v d D s s J n F 1 b 3 Q 7 U 2 V j d G l v b j E v T G V h Z H M v Q 2 h h b m d l Z C B U e X B l L n t T d G F 0 Z S 9 Q c m 9 2 a W 5 j Z S w 3 M n 0 m c X V v d D s s J n F 1 b 3 Q 7 U 2 V j d G l v b j E v T G V h Z H M v Q 2 h h b m d l Z C B U e X B l L n t T d G F 0 d X M s N z N 9 J n F 1 b 3 Q 7 L C Z x d W 9 0 O 1 N l Y 3 R p b 2 4 x L 0 x l Y W R z L 0 N o Y W 5 n Z W Q g V H l w Z S 5 7 U 3 R h d H V z I C h T a W 1 w b G l m a W V k K S w 3 N H 0 m c X V v d D s s J n F 1 b 3 Q 7 U 2 V j d G l v b j E v T G V h Z H M v Q 2 h h b m d l Z C B U e X B l L n t U c m F p b m V k L D c 1 f S Z x d W 9 0 O y w m c X V v d D t T Z W N 0 a W 9 u M S 9 M Z W F k c y 9 D a G F u Z 2 V k I F R 5 c G U u e 1 d l Y i B G b 3 J t I E F w c G x p Y 2 F 0 a W 9 u c y w 3 N n 0 m c X V v d D s s J n F 1 b 3 Q 7 U 2 V j d G l v b j E v T G V h Z H M v Q 2 h h b m d l Z C B U e X B l L n t X Z W I g T G V h Z C B O b 3 R p Z m l j Y X R p b 2 4 g U 2 V u d C w 3 N 3 0 m c X V v d D s s J n F 1 b 3 Q 7 U 2 V j d G l v b j E v T G V h Z H M v Q 2 h h b m d l Z C B U e X B l L n t a Z W 5 k Z X N r I F J l c 3 V s d C w 3 O H 0 m c X V v d D s s J n F 1 b 3 Q 7 U 2 V j d G l v b j E v T G V h Z H M v Q 2 h h b m d l Z C B U e X B l L n t a Z W 5 k Z X N r I F V z Z X I g S W Q s N z l 9 J n F 1 b 3 Q 7 L C Z x d W 9 0 O 1 N l Y 3 R p b 2 4 x L 0 x l Y W R z L 0 N o Y W 5 n Z W Q g V H l w Z S 5 7 W m V u Z G V z a 1 9 P d X R v Z l N 5 b m M s O D B 9 J n F 1 b 3 Q 7 L C Z x d W 9 0 O 1 N l Y 3 R p b 2 4 x L 0 x l Y W R z L 0 N o Y W 5 n Z W Q g V H l w Z S 5 7 I y B D b 2 5 2 Z X J 0 Z W Q g Q W N j b 3 V u d H M s O D F 9 J n F 1 b 3 Q 7 L C Z x d W 9 0 O 1 N l Y 3 R p b 2 4 x L 0 x l Y W R z L 0 N o Y W 5 n Z W Q g V H l w Z S 5 7 I y B D b 2 5 2 Z X J 0 Z W Q g T 3 B w b 3 J 0 d W 5 p d G l l c y w 4 M n 0 m c X V v d D s s J n F 1 b 3 Q 7 U 2 V j d G l v b j E v T G V h Z H M v Q 2 h h b m d l Z C B U e X B l L n t D Y W 1 w Y W l n b i B N Z W 1 i Z X J z a G l w I E N v d W 5 0 L D g z f S Z x d W 9 0 O y w m c X V v d D t T Z W N 0 a W 9 u M S 9 M Z W F k c y 9 D a G F u Z 2 V k I F R 5 c G U u e 0 N v b n Z l c n N p b 2 4 g U m F 0 Z S w 4 N H 0 m c X V v d D s s J n F 1 b 3 Q 7 U 2 V j d G l v b j E v T G V h Z H M v Q 2 h h b m d l Z C B U e X B l L n t M Z W F k I F N j b 3 J l L D g 1 f S Z x d W 9 0 O y w m c X V v d D t T Z W N 0 a W 9 u M S 9 M Z W F k c y 9 D a G F u Z 2 V k I F R 5 c G U u e 0 x l Y W Q g U 2 N v c m U x L D g 2 f S Z x d W 9 0 O y w m c X V v d D t T Z W N 0 a W 9 u M S 9 M Z W F k c y 9 D a G F u Z 2 V k I F R 5 c G U u e 0 x v Y 2 F 0 a W 9 u I C h M Y X R p d H V k Z S k s O D d 9 J n F 1 b 3 Q 7 L C Z x d W 9 0 O 1 N l Y 3 R p b 2 4 x L 0 x l Y W R z L 0 N o Y W 5 n Z W Q g V H l w Z S 5 7 T G 9 j Y X R p b 2 4 g K E x v b m d p d H V k Z S k s O D h 9 J n F 1 b 3 Q 7 L C Z x d W 9 0 O 1 N l Y 3 R p b 2 4 x L 0 x l Y W R z L 0 N o Y W 5 n Z W Q g V H l w Z S 5 7 T n V t Y m V y I G 9 m I F J l Y 2 9 y Z H M s O D l 9 J n F 1 b 3 Q 7 L C Z x d W 9 0 O 1 N l Y 3 R p b 2 4 x L 0 x l Y W R z L 0 N o Y W 5 n Z W Q g V H l w Z S 5 7 U G F y Z G 9 0 I F N j b 3 J l L D k w f S Z x d W 9 0 O y w m c X V v d D t T Z W N 0 a W 9 u M S 9 M Z W F k c y 9 D a G F u Z 2 V k I F R 5 c G U u e 1 B v c H V s Y X R p b 2 4 g R G V u c 2 l 0 e S w 5 M X 0 m c X V v d D s s J n F 1 b 3 Q 7 U 2 V j d G l v b j E v T G V h Z H M v Q 2 h h b m d l Z C B U e X B l L n t U b 3 R h b C B M Z W F k c y w 5 M n 0 m c X V v d D t d L C Z x d W 9 0 O 1 J l b G F 0 a W 9 u c 2 h p c E l u Z m 8 m c X V v d D s 6 W 1 1 9 I i 8 + P E V u d H J 5 I F R 5 c G U 9 I l J l c 3 V s d F R 5 c G U i I F Z h b H V l P S J z V G F i b G U i L z 4 8 R W 5 0 c n k g V H l w Z T 0 i T m F 2 a W d h d G l v b l N 0 Z X B O Y W 1 l I i B W Y W x 1 Z T 0 i c 0 5 h d m l n Y X R p b 2 4 i L z 4 8 R W 5 0 c n k g V H l w Z T 0 i R m l s b E 9 i a m V j d F R 5 c G U i I F Z h b H V l P S J z U G l 2 b 3 R U Y W J s Z S I v P j x F b n R y e S B U e X B l P S J O Y W 1 l V X B k Y X R l Z E F m d G V y R m l s b C I g V m F s d W U 9 I m w w I i 8 + P E V u d H J 5 I F R 5 c G U 9 I l B p d m 9 0 T 2 J q Z W N 0 T m F t Z S I g V m F s d W U 9 I n N T a G V l d D I h U G l 2 b 3 R U Y W J s Z T Q i L z 4 8 L 1 N 0 Y W J s Z U V u d H J p Z X M + P C 9 J d G V t P j x J d G V t P j x J d G V t T G 9 j Y X R p b 2 4 + P E l 0 Z W 1 U e X B l P k Z v c m 1 1 b G E 8 L 0 l 0 Z W 1 U e X B l P j x J d G V t U G F 0 a D 5 T Z W N 0 a W 9 u M S 9 P c H B v c n R 1 b m l 0 e S U y M F R h Y m x l P C 9 J d G V t U G F 0 a D 4 8 L 0 l 0 Z W 1 M b 2 N h d G l v b j 4 8 U 3 R h Y m x l R W 5 0 c m l l c z 4 8 R W 5 0 c n k g V H l w Z T 0 i Q W R k Z W R U b 0 R h d G F N b 2 R l b C I g V m F s d W U 9 I m w x I i 8 + P E V u d H J 5 I F R 5 c G U 9 I k J 1 Z m Z l c k 5 l e H R S Z W Z y Z X N o I i B W Y W x 1 Z T 0 i b D E i L z 4 8 R W 5 0 c n k g V H l w Z T 0 i R m l s b E N v d W 5 0 I i B W Y W x 1 Z T 0 i b D Q 2 N D Y i L z 4 8 R W 5 0 c n k g V H l w Z T 0 i R m l s b E V u Y W J s Z W Q i I F Z h b H V l P S J s M C I v P j x F b n R y e S B U e X B l P S J G a W x s R X J y b 3 J D b 2 R l I i B W Y W x 1 Z T 0 i c 1 V u a 2 5 v d 2 4 i L z 4 8 R W 5 0 c n k g V H l w Z T 0 i R m l s b E V y c m 9 y Q 2 9 1 b n Q i I F Z h b H V l P S J s M C I v P j x F b n R y e S B U e X B l P S J G a W x s T G F z d F V w Z G F 0 Z W Q i I F Z h b H V l P S J k M j A y M i 0 w M S 0 w N l Q x M T o y M D o x M i 4 4 N T Q 0 O D g 2 W i I v P j x F b n R y e S B U e X B l P S J G a W x s Q 2 9 s d W 1 u V H l w Z X M i I F Z h b H V l P S J z Q m d F Q U F R W U F B Q W t C Q m d B R 0 J n W U d B U W N K Q V F Z S k F R a 0 R B d 1 l H Q V F F R 0 F R R U J C Z 0 V H Q V F r R 0 J 3 Q U h D U U F C Q U F Z R 0 F B Q U d C Z 0 F H Q U F F R 0 J n W U d C Z 1 l H Q m d Z R 0 F B W U d B U V l C Q U F B R 0 F R Y 0 d B Q U V C Q X d N R k F B V U R B d z 0 9 I i 8 + P E V u d H J 5 I F R 5 c G U 9 I k Z p b G x D b 2 x 1 b W 5 O Y W 1 l c y I g V m F s d W U 9 I n N b J n F 1 b 3 Q 7 Q W N j b 3 V u d C B J R C Z x d W 9 0 O y w m c X V v d D t C Y W N r b G 9 n I F J l d i Z x d W 9 0 O y w m c X V v d D t C a W 8 g U m V h Y 3 R v c n M g d X N l Z C Z x d W 9 0 O y w m c X V v d D t C T S B U Z X N 0 J n F 1 b 3 Q 7 L C Z x d W 9 0 O 0 N h b X B h a W d u I E l E J n F 1 b 3 Q 7 L C Z x d W 9 0 O 0 N l b G w g Q 3 V s d H V y Z S B N Z W R p Y S Z x d W 9 0 O y w m c X V v d D t D Z W x s I F R 5 c G U m c X V v d D s s J n F 1 b 3 Q 7 Q 2 x v c 2 U g R G F 0 Z S Z x d W 9 0 O y w m c X V v d D t D b G 9 z Z W Q m c X V v d D s s J n F 1 b 3 Q 7 Q 2 x v c 2 V k I E x v c 3 Q g U m V h c 2 9 u J n F 1 b 3 Q 7 L C Z x d W 9 0 O 0 N v b X B l d G l 0 a X Z l I F B y b 2 R 1 Y 3 Q g R G V 0 Y W l s c y Z x d W 9 0 O y w m c X V v d D t D b 2 5 0 Y W N 0 I E l E J n F 1 b 3 Q 7 L C Z x d W 9 0 O 0 N P V k l E I E 5 v d G V z J n F 1 b 3 Q 7 L C Z x d W 9 0 O 0 N P V k l E I F N 0 Y X R 1 c y Z x d W 9 0 O y w m c X V v d D t D c m V h d G V k I E J 5 I E l E J n F 1 b 3 Q 7 L C Z x d W 9 0 O 0 N y Z W F 0 Z W Q g Y n k g T G V h Z C B D b 2 5 2 Z X J z a W 9 u J n F 1 b 3 Q 7 L C Z x d W 9 0 O 0 N y Z W F 0 Z W Q g R G F 0 Z S Z x d W 9 0 O y w m c X V v d D t E Y X R l I E 9 w c G 9 y d H V u a X R 5 I H d h c y B D b G 9 z Z W Q m c X V v d D s s J n F 1 b 3 Q 7 R G V s Z X R l Z C Z x d W 9 0 O y w m c X V v d D t E T 1 I g R G l z d H J p Y n V 0 b 3 I m c X V v d D s s J n F 1 b 3 Q 7 R E 9 S I E V 4 c G l y Y X R p b 2 4 m c X V v d D s s J n F 1 b 3 Q 7 R m l u Y W w g U X V v d G U m c X V v d D s s J n F 1 b 3 Q 7 R m l z Y 2 F s I F B l c m l v Z C Z x d W 9 0 O y w m c X V v d D t G a X N j Y W w g U X V h c n R l c i Z x d W 9 0 O y w m c X V v d D t G a X N j Y W w g W W V h c i Z x d W 9 0 O y w m c X V v d D t G b 3 J l Y 2 F z d C B D Y X R l Z 2 9 y e S Z x d W 9 0 O y w m c X V v d D t G b 3 J l Y 2 F z d C B D Y X R l Z 2 9 y e T E m c X V v d D s s J n F 1 b 3 Q 7 R m 9 y Z W N h c 3 Q g U S B D b 2 1 t a X Q m c X V v d D s s J n F 1 b 3 Q 7 R m 9 y Z W N h c 3 Q g U S B Q c m l v c i B D b 2 1 t a X Q m c X V v d D s s J n F 1 b 3 Q 7 R n V u Z G l u Z y B T b 3 V y Y 2 U m c X V v d D s s J n F 1 b 3 Q 7 S G F z I E x p b m U g S X R l b S Z x d W 9 0 O y w m c X V v d D t I Y X M g T 3 B l b i B B Y 3 R p d m l 0 e S Z x d W 9 0 O y w m c X V v d D t I Y X M g T 3 Z l c m R 1 Z S B U Y X N r J n F 1 b 3 Q 7 L C Z x d W 9 0 O 0 l u Z H V z d H J 5 J n F 1 b 3 Q 7 L C Z x d W 9 0 O 0 l u c 3 R h b G w g V G h p c y B R d W F y d G V y J n F 1 b 3 Q 7 L C Z x d W 9 0 O 0 l u d G V y Z m F j Z S B U e X B l J n F 1 b 3 Q 7 L C Z x d W 9 0 O 0 l u d G V y b m F s I E Z v c m V j Y X N 0 J n F 1 b 3 Q 7 L C Z x d W 9 0 O 0 x h c 3 Q g Q W N 0 a X Z p d H k m c X V v d D s s J n F 1 b 3 Q 7 T G F z d C B N b 2 R p Z m l l Z C B C e S B J R C Z x d W 9 0 O y w m c X V v d D t M Y X N 0 I E 1 v Z G l m a W V k I E R h d G U m c X V v d D s s J n F 1 b 3 Q 7 T G F z d C B S Z W Z l c m V u Y 2 V k I E R h d G U m c X V v d D s s J n F 1 b 3 Q 7 T G F z d C B T d G F n Z S B D a G F u Z 2 U g R G F 0 Z S Z x d W 9 0 O y w m c X V v d D t M Y X N 0 I F N 0 Y W d l I E N o Y W 5 n Z S B E Y X R l M S Z x d W 9 0 O y w m c X V v d D t M Y X N 0 I F Z p Z X d l Z C B E Y X R l J n F 1 b 3 Q 7 L C Z x d W 9 0 O 0 x E T y Z x d W 9 0 O y w m c X V v d D t M R E 8 g U H J p b 3 J p d H k g T G V 2 Z W w m c X V v d D s s J n F 1 b 3 Q 7 T G V h Z C B B c H B s a W N h d G l v b i Z x d W 9 0 O y w m c X V v d D t M Z W F k I F N v d X J j Z S Z x d W 9 0 O y w m c X V v d D t M U y B P d G h l c i B S Z X N l Y X J j a C B B c m V h J n F 1 b 3 Q 7 L C Z x d W 9 0 O 0 x T I F J l c 2 V h c m N o I E F y Z W E m c X V v d D s s J n F 1 b 3 Q 7 T W F z c y B T c G V j I E 1 h b n V m Y W N 0 d X J l c i Z x d W 9 0 O y w m c X V v d D t N Y X N z I F N w Z W M g V H l w Z S Z x d W 9 0 O y w m c X V v d D t N Z W R p Y S B Q c m 9 2 a W R l c i Z x d W 9 0 O y w m c X V v d D t P c H B v c n R 1 b m l 0 e S B J R C Z x d W 9 0 O y w m c X V v d D t P c H B v c n R 1 b m l 0 e S B U e X B l J n F 1 b 3 Q 7 L C Z x d W 9 0 O 0 9 y Z G V y I E Z p b m F s a X p l Z C Z x d W 9 0 O y w m c X V v d D t P d G h l c i B D b G 9 z Z W Q g T G 9 z d C B E Z X R h a W x z J n F 1 b 3 Q 7 L C Z x d W 9 0 O 0 9 0 a G V y I E 1 h c 3 M g U 3 B l Y y B U e X B l J n F 1 b 3 Q 7 L C Z x d W 9 0 O 0 9 0 a G V y I F J l c 2 V h c m N o I E F y Z W E m c X V v d D s s J n F 1 b 3 Q 7 T 3 d u Z X I g S U Q m c X V v d D s s J n F 1 b 3 Q 7 U H J p Y 2 U g Q m 9 v a y B J R C Z x d W 9 0 O y w m c X V v d D t Q c m l t Y X J 5 I E F w c G x p Y 2 F 0 a W 9 u J n F 1 b 3 Q 7 L C Z x d W 9 0 O 1 B y a W 1 h c n k g Q X B w b G l j Y X R p b 2 4 g K E Z G K S Z x d W 9 0 O y w m c X V v d D t Q c m l t Y X J 5 I E N v b n R h Y 3 Q m c X V v d D s s J n F 1 b 3 Q 7 U H J v Z H V j d C B D Y X R l Z 2 9 y e S Z x d W 9 0 O y w m c X V v d D t Q c m 9 k d W N 0 I G 9 m I E l u d G V y Z X N 0 J n F 1 b 3 Q 7 L C Z x d W 9 0 O 1 B 1 c m N o Y X N l I E F n Z W 5 0 J n F 1 b 3 Q 7 L C Z x d W 9 0 O 1 F 1 b 3 R l I E l E J n F 1 b 3 Q 7 L C Z x d W 9 0 O 1 J l Y 2 9 y Z C B U e X B l I E l E J n F 1 b 3 Q 7 L C Z x d W 9 0 O 1 J l Z 2 l z d G V y Z W Q g V m V u Z G 9 y I C h j b 2 5 m a X J t Z W Q p J n F 1 b 3 Q 7 L C Z x d W 9 0 O 1 N l Y 2 9 u Z G F y e S B B c H B s a W N h d G l v b i A o R k Y p J n F 1 b 3 Q 7 L C Z x d W 9 0 O 1 N o a X A g V G h p c y B R d W F y d G V y J n F 1 b 3 Q 7 L C Z x d W 9 0 O 1 N o a X A g V G h p c y B R d W F y d G V y I E x p c 3 Q m c X V v d D s s J n F 1 b 3 Q 7 U 2 l n b m l u Z y B B d X R o b 3 J p d H k m c X V v d D s s J n F 1 b 3 Q 7 U 3 R h Z 2 U m c X V v d D s s J n F 1 b 3 Q 7 U 3 R h b m R h c m Q g Q X B w b G l j Y X R p b 2 4 m c X V v d D s s J n F 1 b 3 Q 7 U 3 l z d G V t I E 1 v Z H N 0 Y W 1 w J n F 1 b 3 Q 7 L C Z x d W 9 0 O 1 R l Y 2 h u a W N h b C B P d 2 5 l c i Z x d W 9 0 O y w m c X V v d D t U c m F p b m l u Z y B E Y X R l J n F 1 b 3 Q 7 L C Z x d W 9 0 O 1 Z h b G l k Y X R l Z C B D d X N 0 b 2 1 l c i B O Z W V k c y Z x d W 9 0 O y w m c X V v d D t X b 2 4 m c X V v d D s s J n F 1 b 3 Q 7 I y B D b G 9 z Z S B E Y X R l I E V 4 d G V u c 2 l v b n M m c X V v d D s s J n F 1 b 3 Q 7 I y B D b G 9 z Z S B E Y X R l I E 1 v b n R o I E V 4 d G V u c 2 l v b n M m c X V v d D s s J n F 1 b 3 Q 7 Q W 1 v d W 5 0 J n F 1 b 3 Q 7 L C Z x d W 9 0 O 0 R h e X M g T 3 B l b i Z x d W 9 0 O y w m c X V v d D t F e H B l Y 3 R l Z C B B b W 9 1 b n Q m c X V v d D s s J n F 1 b 3 Q 7 U H J v Y m F i a W x p d H k g K C U p J n F 1 b 3 Q 7 L C Z x d W 9 0 O 1 B 1 c 2 g g Q 2 9 1 b n Q m c X V v d D t d I i 8 + P E V u d H J 5 I F R 5 c G U 9 I k Z p b G x l Z E N v b X B s Z X R l U m V z d W x 0 V G 9 X b 3 J r c 2 h l Z X Q i I F Z h b H V l P S J s M C I v P j x F b n R y e S B U e X B l P S J G a W x s U 3 R h d H V z I i B W Y W x 1 Z T 0 i c 0 N v b X B s Z X R l I i 8 + P E V u d H J 5 I F R 5 c G U 9 I k Z p b G x U b 0 R h d G F N b 2 R l b E V u Y W J s Z W Q i I F Z h b H V l P S J s M S I v P j x F b n R y e S B U e X B l P S J J c 1 B y a X Z h d G U i I F Z h b H V l P S J s M C I v P j x F b n R y e S B U e X B l P S J S Z W x h d G l v b n N o a X B J b m Z v Q 2 9 u d G F p b m V y I i B W Y W x 1 Z T 0 i c 3 s m c X V v d D t j b 2 x 1 b W 5 D b 3 V u d C Z x d W 9 0 O z o 4 O C w m c X V v d D t r Z X l D b 2 x 1 b W 5 O Y W 1 l c y Z x d W 9 0 O z p b X S w m c X V v d D t x d W V y e V J l b G F 0 a W 9 u c 2 h p c H M m c X V v d D s 6 W 1 0 s J n F 1 b 3 Q 7 Y 2 9 s d W 1 u S W R l b n R p d G l l c y Z x d W 9 0 O z p b J n F 1 b 3 Q 7 U 2 V j d G l v b j E v T 3 B w b 3 J 0 d W 5 p d H k g V G F i b G U v Q 2 h h b m d l Z C B U e X B l L n t B Y 2 N v d W 5 0 I E l E L D B 9 J n F 1 b 3 Q 7 L C Z x d W 9 0 O 1 N l Y 3 R p b 2 4 x L 0 9 w c G 9 y d H V u a X R 5 I F R h Y m x l L 0 N o Y W 5 n Z W Q g V H l w Z S 5 7 Q m F j a 2 x v Z y B S Z X Y s M X 0 m c X V v d D s s J n F 1 b 3 Q 7 U 2 V j d G l v b j E v T 3 B w b 3 J 0 d W 5 p d H k g V G F i b G U v Q 2 h h b m d l Z C B U e X B l L n t C a W 8 g U m V h Y 3 R v c n M g d X N l Z C w y f S Z x d W 9 0 O y w m c X V v d D t T Z W N 0 a W 9 u M S 9 P c H B v c n R 1 b m l 0 e S B U Y W J s Z S 9 D a G F u Z 2 V k I F R 5 c G U u e 0 J N I F R l c 3 Q s M 3 0 m c X V v d D s s J n F 1 b 3 Q 7 U 2 V j d G l v b j E v T 3 B w b 3 J 0 d W 5 p d H k g V G F i b G U v Q 2 h h b m d l Z C B U e X B l L n t D Y W 1 w Y W l n b i B J R C w 0 f S Z x d W 9 0 O y w m c X V v d D t T Z W N 0 a W 9 u M S 9 P c H B v c n R 1 b m l 0 e S B U Y W J s Z S 9 D a G F u Z 2 V k I F R 5 c G U u e 0 N l b G w g Q 3 V s d H V y Z S B N Z W R p Y S w 1 f S Z x d W 9 0 O y w m c X V v d D t T Z W N 0 a W 9 u M S 9 P c H B v c n R 1 b m l 0 e S B U Y W J s Z S 9 D a G F u Z 2 V k I F R 5 c G U u e 0 N l b G w g V H l w Z S w 2 f S Z x d W 9 0 O y w m c X V v d D t T Z W N 0 a W 9 u M S 9 P c H B v c n R 1 b m l 0 e S B U Y W J s Z S 9 D a G F u Z 2 V k I F R 5 c G U u e 0 N s b 3 N l I E R h d G U s N 3 0 m c X V v d D s s J n F 1 b 3 Q 7 U 2 V j d G l v b j E v T 3 B w b 3 J 0 d W 5 p d H k g V G F i b G U v Q 2 h h b m d l Z C B U e X B l L n t D b G 9 z Z W Q s O H 0 m c X V v d D s s J n F 1 b 3 Q 7 U 2 V j d G l v b j E v T 3 B w b 3 J 0 d W 5 p d H k g V G F i b G U v Q 2 h h b m d l Z C B U e X B l L n t D b G 9 z Z W Q g T G 9 z d C B S Z W F z b 2 4 s O X 0 m c X V v d D s s J n F 1 b 3 Q 7 U 2 V j d G l v b j E v T 3 B w b 3 J 0 d W 5 p d H k g V G F i b G U v Q 2 h h b m d l Z C B U e X B l L n t D b 2 1 w Z X R p d G l 2 Z S B Q c m 9 k d W N 0 I E R l d G F p b H M s M T B 9 J n F 1 b 3 Q 7 L C Z x d W 9 0 O 1 N l Y 3 R p b 2 4 x L 0 9 w c G 9 y d H V u a X R 5 I F R h Y m x l L 0 N o Y W 5 n Z W Q g V H l w Z S 5 7 Q 2 9 u d G F j d C B J R C w x M X 0 m c X V v d D s s J n F 1 b 3 Q 7 U 2 V j d G l v b j E v T 3 B w b 3 J 0 d W 5 p d H k g V G F i b G U v Q 2 h h b m d l Z C B U e X B l L n t D T 1 Z J R C B O b 3 R l c y w x M n 0 m c X V v d D s s J n F 1 b 3 Q 7 U 2 V j d G l v b j E v T 3 B w b 3 J 0 d W 5 p d H k g V G F i b G U v Q 2 h h b m d l Z C B U e X B l L n t D T 1 Z J R C B T d G F 0 d X M s M T N 9 J n F 1 b 3 Q 7 L C Z x d W 9 0 O 1 N l Y 3 R p b 2 4 x L 0 9 w c G 9 y d H V u a X R 5 I F R h Y m x l L 0 N o Y W 5 n Z W Q g V H l w Z S 5 7 Q 3 J l Y X R l Z C B C e S B J R C w x N H 0 m c X V v d D s s J n F 1 b 3 Q 7 U 2 V j d G l v b j E v T 3 B w b 3 J 0 d W 5 p d H k g V G F i b G U v Q 2 h h b m d l Z C B U e X B l L n t D c m V h d G V k I G J 5 I E x l Y W Q g Q 2 9 u d m V y c 2 l v b i w x N X 0 m c X V v d D s s J n F 1 b 3 Q 7 U 2 V j d G l v b j E v T 3 B w b 3 J 0 d W 5 p d H k g V G F i b G U v Q 2 h h b m d l Z C B U e X B l L n t D c m V h d G V k I E R h d G U s M T Z 9 J n F 1 b 3 Q 7 L C Z x d W 9 0 O 1 N l Y 3 R p b 2 4 x L 0 9 w c G 9 y d H V u a X R 5 I F R h Y m x l L 0 N o Y W 5 n Z W Q g V H l w Z S 5 7 R G F 0 Z S B P c H B v c n R 1 b m l 0 e S B 3 Y X M g Q 2 x v c 2 V k L D E 3 f S Z x d W 9 0 O y w m c X V v d D t T Z W N 0 a W 9 u M S 9 P c H B v c n R 1 b m l 0 e S B U Y W J s Z S 9 D a G F u Z 2 V k I F R 5 c G U u e 0 R l b G V 0 Z W Q s M T h 9 J n F 1 b 3 Q 7 L C Z x d W 9 0 O 1 N l Y 3 R p b 2 4 x L 0 9 w c G 9 y d H V u a X R 5 I F R h Y m x l L 0 N o Y W 5 n Z W Q g V H l w Z S 5 7 R E 9 S I E R p c 3 R y a W J 1 d G 9 y L D E 5 f S Z x d W 9 0 O y w m c X V v d D t T Z W N 0 a W 9 u M S 9 P c H B v c n R 1 b m l 0 e S B U Y W J s Z S 9 D a G F u Z 2 V k I F R 5 c G U u e 0 R P U i B F e H B p c m F 0 a W 9 u L D I w f S Z x d W 9 0 O y w m c X V v d D t T Z W N 0 a W 9 u M S 9 P c H B v c n R 1 b m l 0 e S B U Y W J s Z S 9 D a G F u Z 2 V k I F R 5 c G U u e 0 Z p b m F s I F F 1 b 3 R l L D I x f S Z x d W 9 0 O y w m c X V v d D t T Z W N 0 a W 9 u M S 9 P c H B v c n R 1 b m l 0 e S B U Y W J s Z S 9 D a G F u Z 2 V k I F R 5 c G U u e 0 Z p c 2 N h b C B Q Z X J p b 2 Q s M j J 9 J n F 1 b 3 Q 7 L C Z x d W 9 0 O 1 N l Y 3 R p b 2 4 x L 0 9 w c G 9 y d H V u a X R 5 I F R h Y m x l L 0 N o Y W 5 n Z W Q g V H l w Z S 5 7 R m l z Y 2 F s I F F 1 Y X J 0 Z X I s M j N 9 J n F 1 b 3 Q 7 L C Z x d W 9 0 O 1 N l Y 3 R p b 2 4 x L 0 9 w c G 9 y d H V u a X R 5 I F R h Y m x l L 0 N o Y W 5 n Z W Q g V H l w Z S 5 7 R m l z Y 2 F s I F l l Y X I s M j R 9 J n F 1 b 3 Q 7 L C Z x d W 9 0 O 1 N l Y 3 R p b 2 4 x L 0 9 w c G 9 y d H V u a X R 5 I F R h Y m x l L 0 N o Y W 5 n Z W Q g V H l w Z S 5 7 R m 9 y Z W N h c 3 Q g Q 2 F 0 Z W d v c n k s M j V 9 J n F 1 b 3 Q 7 L C Z x d W 9 0 O 1 N l Y 3 R p b 2 4 x L 0 9 w c G 9 y d H V u a X R 5 I F R h Y m x l L 0 N o Y W 5 n Z W Q g V H l w Z S 5 7 R m 9 y Z W N h c 3 Q g Q 2 F 0 Z W d v c n k x L D I 2 f S Z x d W 9 0 O y w m c X V v d D t T Z W N 0 a W 9 u M S 9 P c H B v c n R 1 b m l 0 e S B U Y W J s Z S 9 D a G F u Z 2 V k I F R 5 c G U u e 0 Z v c m V j Y X N 0 I F E g Q 2 9 t b W l 0 L D I 3 f S Z x d W 9 0 O y w m c X V v d D t T Z W N 0 a W 9 u M S 9 P c H B v c n R 1 b m l 0 e S B U Y W J s Z S 9 D a G F u Z 2 V k I F R 5 c G U u e 0 Z v c m V j Y X N 0 I F E g U H J p b 3 I g Q 2 9 t b W l 0 L D I 4 f S Z x d W 9 0 O y w m c X V v d D t T Z W N 0 a W 9 u M S 9 P c H B v c n R 1 b m l 0 e S B U Y W J s Z S 9 D a G F u Z 2 V k I F R 5 c G U u e 0 Z 1 b m R p b m c g U 2 9 1 c m N l L D I 5 f S Z x d W 9 0 O y w m c X V v d D t T Z W N 0 a W 9 u M S 9 P c H B v c n R 1 b m l 0 e S B U Y W J s Z S 9 D a G F u Z 2 V k I F R 5 c G U u e 0 h h c y B M a W 5 l I E l 0 Z W 0 s M z B 9 J n F 1 b 3 Q 7 L C Z x d W 9 0 O 1 N l Y 3 R p b 2 4 x L 0 9 w c G 9 y d H V u a X R 5 I F R h Y m x l L 0 N o Y W 5 n Z W Q g V H l w Z S 5 7 S G F z I E 9 w Z W 4 g Q W N 0 a X Z p d H k s M z F 9 J n F 1 b 3 Q 7 L C Z x d W 9 0 O 1 N l Y 3 R p b 2 4 x L 0 9 w c G 9 y d H V u a X R 5 I F R h Y m x l L 0 N o Y W 5 n Z W Q g V H l w Z S 5 7 S G F z I E 9 2 Z X J k d W U g V G F z a y w z M n 0 m c X V v d D s s J n F 1 b 3 Q 7 U 2 V j d G l v b j E v T 3 B w b 3 J 0 d W 5 p d H k g V G F i b G U v Q 2 h h b m d l Z C B U e X B l L n t J b m R 1 c 3 R y e S w z M 3 0 m c X V v d D s s J n F 1 b 3 Q 7 U 2 V j d G l v b j E v T 3 B w b 3 J 0 d W 5 p d H k g V G F i b G U v Q 2 h h b m d l Z C B U e X B l L n t J b n N 0 Y W x s I F R o a X M g U X V h c n R l c i w z N H 0 m c X V v d D s s J n F 1 b 3 Q 7 U 2 V j d G l v b j E v T 3 B w b 3 J 0 d W 5 p d H k g V G F i b G U v Q 2 h h b m d l Z C B U e X B l L n t J b n R l c m Z h Y 2 U g V H l w Z S w z N X 0 m c X V v d D s s J n F 1 b 3 Q 7 U 2 V j d G l v b j E v T 3 B w b 3 J 0 d W 5 p d H k g V G F i b G U v Q 2 h h b m d l Z C B U e X B l L n t J b n R l c m 5 h b C B G b 3 J l Y 2 F z d C w z N n 0 m c X V v d D s s J n F 1 b 3 Q 7 U 2 V j d G l v b j E v T 3 B w b 3 J 0 d W 5 p d H k g V G F i b G U v Q 2 h h b m d l Z C B U e X B l L n t M Y X N 0 I E F j d G l 2 a X R 5 L D M 3 f S Z x d W 9 0 O y w m c X V v d D t T Z W N 0 a W 9 u M S 9 P c H B v c n R 1 b m l 0 e S B U Y W J s Z S 9 D a G F u Z 2 V k I F R 5 c G U u e 0 x h c 3 Q g T W 9 k a W Z p Z W Q g Q n k g S U Q s M z h 9 J n F 1 b 3 Q 7 L C Z x d W 9 0 O 1 N l Y 3 R p b 2 4 x L 0 9 w c G 9 y d H V u a X R 5 I F R h Y m x l L 0 N o Y W 5 n Z W Q g V H l w Z S 5 7 T G F z d C B N b 2 R p Z m l l Z C B E Y X R l L D M 5 f S Z x d W 9 0 O y w m c X V v d D t T Z W N 0 a W 9 u M S 9 P c H B v c n R 1 b m l 0 e S B U Y W J s Z S 9 D a G F u Z 2 V k I F R 5 c G U u e 0 x h c 3 Q g U m V m Z X J l b m N l Z C B E Y X R l L D Q w f S Z x d W 9 0 O y w m c X V v d D t T Z W N 0 a W 9 u M S 9 P c H B v c n R 1 b m l 0 e S B U Y W J s Z S 9 D a G F u Z 2 V k I F R 5 c G U u e 0 x h c 3 Q g U 3 R h Z 2 U g Q 2 h h b m d l I E R h d G U s N D F 9 J n F 1 b 3 Q 7 L C Z x d W 9 0 O 1 N l Y 3 R p b 2 4 x L 0 9 w c G 9 y d H V u a X R 5 I F R h Y m x l L 0 N o Y W 5 n Z W Q g V H l w Z S 5 7 T G F z d C B T d G F n Z S B D a G F u Z 2 U g R G F 0 Z T E s N D J 9 J n F 1 b 3 Q 7 L C Z x d W 9 0 O 1 N l Y 3 R p b 2 4 x L 0 9 w c G 9 y d H V u a X R 5 I F R h Y m x l L 0 N o Y W 5 n Z W Q g V H l w Z S 5 7 T G F z d C B W a W V 3 Z W Q g R G F 0 Z S w 0 M 3 0 m c X V v d D s s J n F 1 b 3 Q 7 U 2 V j d G l v b j E v T 3 B w b 3 J 0 d W 5 p d H k g V G F i b G U v Q 2 h h b m d l Z C B U e X B l L n t M R E 8 s N D R 9 J n F 1 b 3 Q 7 L C Z x d W 9 0 O 1 N l Y 3 R p b 2 4 x L 0 9 w c G 9 y d H V u a X R 5 I F R h Y m x l L 0 N o Y W 5 n Z W Q g V H l w Z S 5 7 T E R P I F B y a W 9 y a X R 5 I E x l d m V s L D Q 1 f S Z x d W 9 0 O y w m c X V v d D t T Z W N 0 a W 9 u M S 9 P c H B v c n R 1 b m l 0 e S B U Y W J s Z S 9 D a G F u Z 2 V k I F R 5 c G U u e 0 x l Y W Q g Q X B w b G l j Y X R p b 2 4 s N D Z 9 J n F 1 b 3 Q 7 L C Z x d W 9 0 O 1 N l Y 3 R p b 2 4 x L 0 9 w c G 9 y d H V u a X R 5 I F R h Y m x l L 0 N o Y W 5 n Z W Q g V H l w Z S 5 7 T G V h Z C B T b 3 V y Y 2 U s N D d 9 J n F 1 b 3 Q 7 L C Z x d W 9 0 O 1 N l Y 3 R p b 2 4 x L 0 9 w c G 9 y d H V u a X R 5 I F R h Y m x l L 0 N o Y W 5 n Z W Q g V H l w Z S 5 7 T F M g T 3 R o Z X I g U m V z Z W F y Y 2 g g Q X J l Y S w 0 O H 0 m c X V v d D s s J n F 1 b 3 Q 7 U 2 V j d G l v b j E v T 3 B w b 3 J 0 d W 5 p d H k g V G F i b G U v Q 2 h h b m d l Z C B U e X B l L n t M U y B S Z X N l Y X J j a C B B c m V h L D Q 5 f S Z x d W 9 0 O y w m c X V v d D t T Z W N 0 a W 9 u M S 9 P c H B v c n R 1 b m l 0 e S B U Y W J s Z S 9 D a G F u Z 2 V k I F R 5 c G U u e 0 1 h c 3 M g U 3 B l Y y B N Y W 5 1 Z m F j d H V y Z X I s N T B 9 J n F 1 b 3 Q 7 L C Z x d W 9 0 O 1 N l Y 3 R p b 2 4 x L 0 9 w c G 9 y d H V u a X R 5 I F R h Y m x l L 0 N o Y W 5 n Z W Q g V H l w Z S 5 7 T W F z c y B T c G V j I F R 5 c G U s N T F 9 J n F 1 b 3 Q 7 L C Z x d W 9 0 O 1 N l Y 3 R p b 2 4 x L 0 9 w c G 9 y d H V u a X R 5 I F R h Y m x l L 0 N o Y W 5 n Z W Q g V H l w Z S 5 7 T W V k a W E g U H J v d m l k Z X I s N T J 9 J n F 1 b 3 Q 7 L C Z x d W 9 0 O 1 N l Y 3 R p b 2 4 x L 0 9 w c G 9 y d H V u a X R 5 I F R h Y m x l L 0 N o Y W 5 n Z W Q g V H l w Z S 5 7 T 3 B w b 3 J 0 d W 5 p d H k g S U Q s N T N 9 J n F 1 b 3 Q 7 L C Z x d W 9 0 O 1 N l Y 3 R p b 2 4 x L 0 9 w c G 9 y d H V u a X R 5 I F R h Y m x l L 0 N o Y W 5 n Z W Q g V H l w Z S 5 7 T 3 B w b 3 J 0 d W 5 p d H k g V H l w Z S w 1 N H 0 m c X V v d D s s J n F 1 b 3 Q 7 U 2 V j d G l v b j E v T 3 B w b 3 J 0 d W 5 p d H k g V G F i b G U v Q 2 h h b m d l Z C B U e X B l L n t P c m R l c i B G a W 5 h b G l 6 Z W Q s N T V 9 J n F 1 b 3 Q 7 L C Z x d W 9 0 O 1 N l Y 3 R p b 2 4 x L 0 9 w c G 9 y d H V u a X R 5 I F R h Y m x l L 0 N o Y W 5 n Z W Q g V H l w Z S 5 7 T 3 R o Z X I g Q 2 x v c 2 V k I E x v c 3 Q g R G V 0 Y W l s c y w 1 N n 0 m c X V v d D s s J n F 1 b 3 Q 7 U 2 V j d G l v b j E v T 3 B w b 3 J 0 d W 5 p d H k g V G F i b G U v Q 2 h h b m d l Z C B U e X B l L n t P d G h l c i B N Y X N z I F N w Z W M g V H l w Z S w 1 N 3 0 m c X V v d D s s J n F 1 b 3 Q 7 U 2 V j d G l v b j E v T 3 B w b 3 J 0 d W 5 p d H k g V G F i b G U v Q 2 h h b m d l Z C B U e X B l L n t P d G h l c i B S Z X N l Y X J j a C B B c m V h L D U 4 f S Z x d W 9 0 O y w m c X V v d D t T Z W N 0 a W 9 u M S 9 P c H B v c n R 1 b m l 0 e S B U Y W J s Z S 9 D a G F u Z 2 V k I F R 5 c G U u e 0 9 3 b m V y I E l E L D U 5 f S Z x d W 9 0 O y w m c X V v d D t T Z W N 0 a W 9 u M S 9 P c H B v c n R 1 b m l 0 e S B U Y W J s Z S 9 D a G F u Z 2 V k I F R 5 c G U u e 1 B y a W N l I E J v b 2 s g S U Q s N j B 9 J n F 1 b 3 Q 7 L C Z x d W 9 0 O 1 N l Y 3 R p b 2 4 x L 0 9 w c G 9 y d H V u a X R 5 I F R h Y m x l L 0 N o Y W 5 n Z W Q g V H l w Z S 5 7 U H J p b W F y e S B B c H B s a W N h d G l v b i w 2 M X 0 m c X V v d D s s J n F 1 b 3 Q 7 U 2 V j d G l v b j E v T 3 B w b 3 J 0 d W 5 p d H k g V G F i b G U v Q 2 h h b m d l Z C B U e X B l L n t Q c m l t Y X J 5 I E F w c G x p Y 2 F 0 a W 9 u I C h G R i k s N j J 9 J n F 1 b 3 Q 7 L C Z x d W 9 0 O 1 N l Y 3 R p b 2 4 x L 0 9 w c G 9 y d H V u a X R 5 I F R h Y m x l L 0 N o Y W 5 n Z W Q g V H l w Z S 5 7 U H J p b W F y e S B D b 2 5 0 Y W N 0 L D Y z f S Z x d W 9 0 O y w m c X V v d D t T Z W N 0 a W 9 u M S 9 P c H B v c n R 1 b m l 0 e S B U Y W J s Z S 9 D a G F u Z 2 V k I F R 5 c G U u e 1 B y b 2 R 1 Y 3 Q g Q 2 F 0 Z W d v c n k s N j R 9 J n F 1 b 3 Q 7 L C Z x d W 9 0 O 1 N l Y 3 R p b 2 4 x L 0 9 w c G 9 y d H V u a X R 5 I F R h Y m x l L 0 N o Y W 5 n Z W Q g V H l w Z S 5 7 U H J v Z H V j d C B v Z i B J b n R l c m V z d C w 2 N X 0 m c X V v d D s s J n F 1 b 3 Q 7 U 2 V j d G l v b j E v T 3 B w b 3 J 0 d W 5 p d H k g V G F i b G U v Q 2 h h b m d l Z C B U e X B l L n t Q d X J j a G F z Z S B B Z 2 V u d C w 2 N n 0 m c X V v d D s s J n F 1 b 3 Q 7 U 2 V j d G l v b j E v T 3 B w b 3 J 0 d W 5 p d H k g V G F i b G U v Q 2 h h b m d l Z C B U e X B l L n t R d W 9 0 Z S B J R C w 2 N 3 0 m c X V v d D s s J n F 1 b 3 Q 7 U 2 V j d G l v b j E v T 3 B w b 3 J 0 d W 5 p d H k g V G F i b G U v Q 2 h h b m d l Z C B U e X B l L n t S Z W N v c m Q g V H l w Z S B J R C w 2 O H 0 m c X V v d D s s J n F 1 b 3 Q 7 U 2 V j d G l v b j E v T 3 B w b 3 J 0 d W 5 p d H k g V G F i b G U v Q 2 h h b m d l Z C B U e X B l L n t S Z W d p c 3 R l c m V k I F Z l b m R v c i A o Y 2 9 u Z m l y b W V k K S w 2 O X 0 m c X V v d D s s J n F 1 b 3 Q 7 U 2 V j d G l v b j E v T 3 B w b 3 J 0 d W 5 p d H k g V G F i b G U v Q 2 h h b m d l Z C B U e X B l L n t T Z W N v b m R h c n k g Q X B w b G l j Y X R p b 2 4 g K E Z G K S w 3 M H 0 m c X V v d D s s J n F 1 b 3 Q 7 U 2 V j d G l v b j E v T 3 B w b 3 J 0 d W 5 p d H k g V G F i b G U v Q 2 h h b m d l Z C B U e X B l L n t T a G l w I F R o a X M g U X V h c n R l c i w 3 M X 0 m c X V v d D s s J n F 1 b 3 Q 7 U 2 V j d G l v b j E v T 3 B w b 3 J 0 d W 5 p d H k g V G F i b G U v Q 2 h h b m d l Z C B U e X B l L n t T a G l w I F R o a X M g U X V h c n R l c i B M a X N 0 L D c y f S Z x d W 9 0 O y w m c X V v d D t T Z W N 0 a W 9 u M S 9 P c H B v c n R 1 b m l 0 e S B U Y W J s Z S 9 D a G F u Z 2 V k I F R 5 c G U u e 1 N p Z 2 5 p b m c g Q X V 0 a G 9 y a X R 5 L D c z f S Z x d W 9 0 O y w m c X V v d D t T Z W N 0 a W 9 u M S 9 P c H B v c n R 1 b m l 0 e S B U Y W J s Z S 9 D a G F u Z 2 V k I F R 5 c G U u e 1 N 0 Y W d l L D c 0 f S Z x d W 9 0 O y w m c X V v d D t T Z W N 0 a W 9 u M S 9 P c H B v c n R 1 b m l 0 e S B U Y W J s Z S 9 D a G F u Z 2 V k I F R 5 c G U u e 1 N 0 Y W 5 k Y X J k I E F w c G x p Y 2 F 0 a W 9 u L D c 1 f S Z x d W 9 0 O y w m c X V v d D t T Z W N 0 a W 9 u M S 9 P c H B v c n R 1 b m l 0 e S B U Y W J s Z S 9 D a G F u Z 2 V k I F R 5 c G U u e 1 N 5 c 3 R l b S B N b 2 R z d G F t c C w 3 N n 0 m c X V v d D s s J n F 1 b 3 Q 7 U 2 V j d G l v b j E v T 3 B w b 3 J 0 d W 5 p d H k g V G F i b G U v Q 2 h h b m d l Z C B U e X B l L n t U Z W N o b m l j Y W w g T 3 d u Z X I s N z d 9 J n F 1 b 3 Q 7 L C Z x d W 9 0 O 1 N l Y 3 R p b 2 4 x L 0 9 w c G 9 y d H V u a X R 5 I F R h Y m x l L 0 N o Y W 5 n Z W Q g V H l w Z S 5 7 V H J h a W 5 p b m c g R G F 0 Z S w 3 O H 0 m c X V v d D s s J n F 1 b 3 Q 7 U 2 V j d G l v b j E v T 3 B w b 3 J 0 d W 5 p d H k g V G F i b G U v Q 2 h h b m d l Z C B U e X B l L n t W Y W x p Z G F 0 Z W Q g Q 3 V z d G 9 t Z X I g T m V l Z H M s N z l 9 J n F 1 b 3 Q 7 L C Z x d W 9 0 O 1 N l Y 3 R p b 2 4 x L 0 9 w c G 9 y d H V u a X R 5 I F R h Y m x l L 0 N o Y W 5 n Z W Q g V H l w Z S 5 7 V 2 9 u L D g w f S Z x d W 9 0 O y w m c X V v d D t T Z W N 0 a W 9 u M S 9 P c H B v c n R 1 b m l 0 e S B U Y W J s Z S 9 D a G F u Z 2 V k I F R 5 c G U u e y M g Q 2 x v c 2 U g R G F 0 Z S B F e H R l b n N p b 2 5 z L D g x f S Z x d W 9 0 O y w m c X V v d D t T Z W N 0 a W 9 u M S 9 P c H B v c n R 1 b m l 0 e S B U Y W J s Z S 9 D a G F u Z 2 V k I F R 5 c G U u e y M g Q 2 x v c 2 U g R G F 0 Z S B N b 2 5 0 a C B F e H R l b n N p b 2 5 z L D g y f S Z x d W 9 0 O y w m c X V v d D t T Z W N 0 a W 9 u M S 9 P c H B v c n R 1 b m l 0 e S B U Y W J s Z S 9 D a G F u Z 2 V k I F R 5 c G U u e 0 F t b 3 V u d C w 4 M 3 0 m c X V v d D s s J n F 1 b 3 Q 7 U 2 V j d G l v b j E v T 3 B w b 3 J 0 d W 5 p d H k g V G F i b G U v Q 2 h h b m d l Z C B U e X B l L n t E Y X l z I E 9 w Z W 4 s O D R 9 J n F 1 b 3 Q 7 L C Z x d W 9 0 O 1 N l Y 3 R p b 2 4 x L 0 9 w c G 9 y d H V u a X R 5 I F R h Y m x l L 0 N o Y W 5 n Z W Q g V H l w Z S 5 7 R X h w Z W N 0 Z W Q g Q W 1 v d W 5 0 L D g 1 f S Z x d W 9 0 O y w m c X V v d D t T Z W N 0 a W 9 u M S 9 P c H B v c n R 1 b m l 0 e S B U Y W J s Z S 9 D a G F u Z 2 V k I F R 5 c G U u e 1 B y b 2 J h Y m l s a X R 5 I C g l K S w 4 N n 0 m c X V v d D s s J n F 1 b 3 Q 7 U 2 V j d G l v b j E v T 3 B w b 3 J 0 d W 5 p d H k g V G F i b G U v Q 2 h h b m d l Z C B U e X B l L n t Q d X N o I E N v d W 5 0 L D g 3 f S Z x d W 9 0 O 1 0 s J n F 1 b 3 Q 7 Q 2 9 s d W 1 u Q 2 9 1 b n Q m c X V v d D s 6 O D g s J n F 1 b 3 Q 7 S 2 V 5 Q 2 9 s d W 1 u T m F t Z X M m c X V v d D s 6 W 1 0 s J n F 1 b 3 Q 7 Q 2 9 s d W 1 u S W R l b n R p d G l l c y Z x d W 9 0 O z p b J n F 1 b 3 Q 7 U 2 V j d G l v b j E v T 3 B w b 3 J 0 d W 5 p d H k g V G F i b G U v Q 2 h h b m d l Z C B U e X B l L n t B Y 2 N v d W 5 0 I E l E L D B 9 J n F 1 b 3 Q 7 L C Z x d W 9 0 O 1 N l Y 3 R p b 2 4 x L 0 9 w c G 9 y d H V u a X R 5 I F R h Y m x l L 0 N o Y W 5 n Z W Q g V H l w Z S 5 7 Q m F j a 2 x v Z y B S Z X Y s M X 0 m c X V v d D s s J n F 1 b 3 Q 7 U 2 V j d G l v b j E v T 3 B w b 3 J 0 d W 5 p d H k g V G F i b G U v Q 2 h h b m d l Z C B U e X B l L n t C a W 8 g U m V h Y 3 R v c n M g d X N l Z C w y f S Z x d W 9 0 O y w m c X V v d D t T Z W N 0 a W 9 u M S 9 P c H B v c n R 1 b m l 0 e S B U Y W J s Z S 9 D a G F u Z 2 V k I F R 5 c G U u e 0 J N I F R l c 3 Q s M 3 0 m c X V v d D s s J n F 1 b 3 Q 7 U 2 V j d G l v b j E v T 3 B w b 3 J 0 d W 5 p d H k g V G F i b G U v Q 2 h h b m d l Z C B U e X B l L n t D Y W 1 w Y W l n b i B J R C w 0 f S Z x d W 9 0 O y w m c X V v d D t T Z W N 0 a W 9 u M S 9 P c H B v c n R 1 b m l 0 e S B U Y W J s Z S 9 D a G F u Z 2 V k I F R 5 c G U u e 0 N l b G w g Q 3 V s d H V y Z S B N Z W R p Y S w 1 f S Z x d W 9 0 O y w m c X V v d D t T Z W N 0 a W 9 u M S 9 P c H B v c n R 1 b m l 0 e S B U Y W J s Z S 9 D a G F u Z 2 V k I F R 5 c G U u e 0 N l b G w g V H l w Z S w 2 f S Z x d W 9 0 O y w m c X V v d D t T Z W N 0 a W 9 u M S 9 P c H B v c n R 1 b m l 0 e S B U Y W J s Z S 9 D a G F u Z 2 V k I F R 5 c G U u e 0 N s b 3 N l I E R h d G U s N 3 0 m c X V v d D s s J n F 1 b 3 Q 7 U 2 V j d G l v b j E v T 3 B w b 3 J 0 d W 5 p d H k g V G F i b G U v Q 2 h h b m d l Z C B U e X B l L n t D b G 9 z Z W Q s O H 0 m c X V v d D s s J n F 1 b 3 Q 7 U 2 V j d G l v b j E v T 3 B w b 3 J 0 d W 5 p d H k g V G F i b G U v Q 2 h h b m d l Z C B U e X B l L n t D b G 9 z Z W Q g T G 9 z d C B S Z W F z b 2 4 s O X 0 m c X V v d D s s J n F 1 b 3 Q 7 U 2 V j d G l v b j E v T 3 B w b 3 J 0 d W 5 p d H k g V G F i b G U v Q 2 h h b m d l Z C B U e X B l L n t D b 2 1 w Z X R p d G l 2 Z S B Q c m 9 k d W N 0 I E R l d G F p b H M s M T B 9 J n F 1 b 3 Q 7 L C Z x d W 9 0 O 1 N l Y 3 R p b 2 4 x L 0 9 w c G 9 y d H V u a X R 5 I F R h Y m x l L 0 N o Y W 5 n Z W Q g V H l w Z S 5 7 Q 2 9 u d G F j d C B J R C w x M X 0 m c X V v d D s s J n F 1 b 3 Q 7 U 2 V j d G l v b j E v T 3 B w b 3 J 0 d W 5 p d H k g V G F i b G U v Q 2 h h b m d l Z C B U e X B l L n t D T 1 Z J R C B O b 3 R l c y w x M n 0 m c X V v d D s s J n F 1 b 3 Q 7 U 2 V j d G l v b j E v T 3 B w b 3 J 0 d W 5 p d H k g V G F i b G U v Q 2 h h b m d l Z C B U e X B l L n t D T 1 Z J R C B T d G F 0 d X M s M T N 9 J n F 1 b 3 Q 7 L C Z x d W 9 0 O 1 N l Y 3 R p b 2 4 x L 0 9 w c G 9 y d H V u a X R 5 I F R h Y m x l L 0 N o Y W 5 n Z W Q g V H l w Z S 5 7 Q 3 J l Y X R l Z C B C e S B J R C w x N H 0 m c X V v d D s s J n F 1 b 3 Q 7 U 2 V j d G l v b j E v T 3 B w b 3 J 0 d W 5 p d H k g V G F i b G U v Q 2 h h b m d l Z C B U e X B l L n t D c m V h d G V k I G J 5 I E x l Y W Q g Q 2 9 u d m V y c 2 l v b i w x N X 0 m c X V v d D s s J n F 1 b 3 Q 7 U 2 V j d G l v b j E v T 3 B w b 3 J 0 d W 5 p d H k g V G F i b G U v Q 2 h h b m d l Z C B U e X B l L n t D c m V h d G V k I E R h d G U s M T Z 9 J n F 1 b 3 Q 7 L C Z x d W 9 0 O 1 N l Y 3 R p b 2 4 x L 0 9 w c G 9 y d H V u a X R 5 I F R h Y m x l L 0 N o Y W 5 n Z W Q g V H l w Z S 5 7 R G F 0 Z S B P c H B v c n R 1 b m l 0 e S B 3 Y X M g Q 2 x v c 2 V k L D E 3 f S Z x d W 9 0 O y w m c X V v d D t T Z W N 0 a W 9 u M S 9 P c H B v c n R 1 b m l 0 e S B U Y W J s Z S 9 D a G F u Z 2 V k I F R 5 c G U u e 0 R l b G V 0 Z W Q s M T h 9 J n F 1 b 3 Q 7 L C Z x d W 9 0 O 1 N l Y 3 R p b 2 4 x L 0 9 w c G 9 y d H V u a X R 5 I F R h Y m x l L 0 N o Y W 5 n Z W Q g V H l w Z S 5 7 R E 9 S I E R p c 3 R y a W J 1 d G 9 y L D E 5 f S Z x d W 9 0 O y w m c X V v d D t T Z W N 0 a W 9 u M S 9 P c H B v c n R 1 b m l 0 e S B U Y W J s Z S 9 D a G F u Z 2 V k I F R 5 c G U u e 0 R P U i B F e H B p c m F 0 a W 9 u L D I w f S Z x d W 9 0 O y w m c X V v d D t T Z W N 0 a W 9 u M S 9 P c H B v c n R 1 b m l 0 e S B U Y W J s Z S 9 D a G F u Z 2 V k I F R 5 c G U u e 0 Z p b m F s I F F 1 b 3 R l L D I x f S Z x d W 9 0 O y w m c X V v d D t T Z W N 0 a W 9 u M S 9 P c H B v c n R 1 b m l 0 e S B U Y W J s Z S 9 D a G F u Z 2 V k I F R 5 c G U u e 0 Z p c 2 N h b C B Q Z X J p b 2 Q s M j J 9 J n F 1 b 3 Q 7 L C Z x d W 9 0 O 1 N l Y 3 R p b 2 4 x L 0 9 w c G 9 y d H V u a X R 5 I F R h Y m x l L 0 N o Y W 5 n Z W Q g V H l w Z S 5 7 R m l z Y 2 F s I F F 1 Y X J 0 Z X I s M j N 9 J n F 1 b 3 Q 7 L C Z x d W 9 0 O 1 N l Y 3 R p b 2 4 x L 0 9 w c G 9 y d H V u a X R 5 I F R h Y m x l L 0 N o Y W 5 n Z W Q g V H l w Z S 5 7 R m l z Y 2 F s I F l l Y X I s M j R 9 J n F 1 b 3 Q 7 L C Z x d W 9 0 O 1 N l Y 3 R p b 2 4 x L 0 9 w c G 9 y d H V u a X R 5 I F R h Y m x l L 0 N o Y W 5 n Z W Q g V H l w Z S 5 7 R m 9 y Z W N h c 3 Q g Q 2 F 0 Z W d v c n k s M j V 9 J n F 1 b 3 Q 7 L C Z x d W 9 0 O 1 N l Y 3 R p b 2 4 x L 0 9 w c G 9 y d H V u a X R 5 I F R h Y m x l L 0 N o Y W 5 n Z W Q g V H l w Z S 5 7 R m 9 y Z W N h c 3 Q g Q 2 F 0 Z W d v c n k x L D I 2 f S Z x d W 9 0 O y w m c X V v d D t T Z W N 0 a W 9 u M S 9 P c H B v c n R 1 b m l 0 e S B U Y W J s Z S 9 D a G F u Z 2 V k I F R 5 c G U u e 0 Z v c m V j Y X N 0 I F E g Q 2 9 t b W l 0 L D I 3 f S Z x d W 9 0 O y w m c X V v d D t T Z W N 0 a W 9 u M S 9 P c H B v c n R 1 b m l 0 e S B U Y W J s Z S 9 D a G F u Z 2 V k I F R 5 c G U u e 0 Z v c m V j Y X N 0 I F E g U H J p b 3 I g Q 2 9 t b W l 0 L D I 4 f S Z x d W 9 0 O y w m c X V v d D t T Z W N 0 a W 9 u M S 9 P c H B v c n R 1 b m l 0 e S B U Y W J s Z S 9 D a G F u Z 2 V k I F R 5 c G U u e 0 Z 1 b m R p b m c g U 2 9 1 c m N l L D I 5 f S Z x d W 9 0 O y w m c X V v d D t T Z W N 0 a W 9 u M S 9 P c H B v c n R 1 b m l 0 e S B U Y W J s Z S 9 D a G F u Z 2 V k I F R 5 c G U u e 0 h h c y B M a W 5 l I E l 0 Z W 0 s M z B 9 J n F 1 b 3 Q 7 L C Z x d W 9 0 O 1 N l Y 3 R p b 2 4 x L 0 9 w c G 9 y d H V u a X R 5 I F R h Y m x l L 0 N o Y W 5 n Z W Q g V H l w Z S 5 7 S G F z I E 9 w Z W 4 g Q W N 0 a X Z p d H k s M z F 9 J n F 1 b 3 Q 7 L C Z x d W 9 0 O 1 N l Y 3 R p b 2 4 x L 0 9 w c G 9 y d H V u a X R 5 I F R h Y m x l L 0 N o Y W 5 n Z W Q g V H l w Z S 5 7 S G F z I E 9 2 Z X J k d W U g V G F z a y w z M n 0 m c X V v d D s s J n F 1 b 3 Q 7 U 2 V j d G l v b j E v T 3 B w b 3 J 0 d W 5 p d H k g V G F i b G U v Q 2 h h b m d l Z C B U e X B l L n t J b m R 1 c 3 R y e S w z M 3 0 m c X V v d D s s J n F 1 b 3 Q 7 U 2 V j d G l v b j E v T 3 B w b 3 J 0 d W 5 p d H k g V G F i b G U v Q 2 h h b m d l Z C B U e X B l L n t J b n N 0 Y W x s I F R o a X M g U X V h c n R l c i w z N H 0 m c X V v d D s s J n F 1 b 3 Q 7 U 2 V j d G l v b j E v T 3 B w b 3 J 0 d W 5 p d H k g V G F i b G U v Q 2 h h b m d l Z C B U e X B l L n t J b n R l c m Z h Y 2 U g V H l w Z S w z N X 0 m c X V v d D s s J n F 1 b 3 Q 7 U 2 V j d G l v b j E v T 3 B w b 3 J 0 d W 5 p d H k g V G F i b G U v Q 2 h h b m d l Z C B U e X B l L n t J b n R l c m 5 h b C B G b 3 J l Y 2 F z d C w z N n 0 m c X V v d D s s J n F 1 b 3 Q 7 U 2 V j d G l v b j E v T 3 B w b 3 J 0 d W 5 p d H k g V G F i b G U v Q 2 h h b m d l Z C B U e X B l L n t M Y X N 0 I E F j d G l 2 a X R 5 L D M 3 f S Z x d W 9 0 O y w m c X V v d D t T Z W N 0 a W 9 u M S 9 P c H B v c n R 1 b m l 0 e S B U Y W J s Z S 9 D a G F u Z 2 V k I F R 5 c G U u e 0 x h c 3 Q g T W 9 k a W Z p Z W Q g Q n k g S U Q s M z h 9 J n F 1 b 3 Q 7 L C Z x d W 9 0 O 1 N l Y 3 R p b 2 4 x L 0 9 w c G 9 y d H V u a X R 5 I F R h Y m x l L 0 N o Y W 5 n Z W Q g V H l w Z S 5 7 T G F z d C B N b 2 R p Z m l l Z C B E Y X R l L D M 5 f S Z x d W 9 0 O y w m c X V v d D t T Z W N 0 a W 9 u M S 9 P c H B v c n R 1 b m l 0 e S B U Y W J s Z S 9 D a G F u Z 2 V k I F R 5 c G U u e 0 x h c 3 Q g U m V m Z X J l b m N l Z C B E Y X R l L D Q w f S Z x d W 9 0 O y w m c X V v d D t T Z W N 0 a W 9 u M S 9 P c H B v c n R 1 b m l 0 e S B U Y W J s Z S 9 D a G F u Z 2 V k I F R 5 c G U u e 0 x h c 3 Q g U 3 R h Z 2 U g Q 2 h h b m d l I E R h d G U s N D F 9 J n F 1 b 3 Q 7 L C Z x d W 9 0 O 1 N l Y 3 R p b 2 4 x L 0 9 w c G 9 y d H V u a X R 5 I F R h Y m x l L 0 N o Y W 5 n Z W Q g V H l w Z S 5 7 T G F z d C B T d G F n Z S B D a G F u Z 2 U g R G F 0 Z T E s N D J 9 J n F 1 b 3 Q 7 L C Z x d W 9 0 O 1 N l Y 3 R p b 2 4 x L 0 9 w c G 9 y d H V u a X R 5 I F R h Y m x l L 0 N o Y W 5 n Z W Q g V H l w Z S 5 7 T G F z d C B W a W V 3 Z W Q g R G F 0 Z S w 0 M 3 0 m c X V v d D s s J n F 1 b 3 Q 7 U 2 V j d G l v b j E v T 3 B w b 3 J 0 d W 5 p d H k g V G F i b G U v Q 2 h h b m d l Z C B U e X B l L n t M R E 8 s N D R 9 J n F 1 b 3 Q 7 L C Z x d W 9 0 O 1 N l Y 3 R p b 2 4 x L 0 9 w c G 9 y d H V u a X R 5 I F R h Y m x l L 0 N o Y W 5 n Z W Q g V H l w Z S 5 7 T E R P I F B y a W 9 y a X R 5 I E x l d m V s L D Q 1 f S Z x d W 9 0 O y w m c X V v d D t T Z W N 0 a W 9 u M S 9 P c H B v c n R 1 b m l 0 e S B U Y W J s Z S 9 D a G F u Z 2 V k I F R 5 c G U u e 0 x l Y W Q g Q X B w b G l j Y X R p b 2 4 s N D Z 9 J n F 1 b 3 Q 7 L C Z x d W 9 0 O 1 N l Y 3 R p b 2 4 x L 0 9 w c G 9 y d H V u a X R 5 I F R h Y m x l L 0 N o Y W 5 n Z W Q g V H l w Z S 5 7 T G V h Z C B T b 3 V y Y 2 U s N D d 9 J n F 1 b 3 Q 7 L C Z x d W 9 0 O 1 N l Y 3 R p b 2 4 x L 0 9 w c G 9 y d H V u a X R 5 I F R h Y m x l L 0 N o Y W 5 n Z W Q g V H l w Z S 5 7 T F M g T 3 R o Z X I g U m V z Z W F y Y 2 g g Q X J l Y S w 0 O H 0 m c X V v d D s s J n F 1 b 3 Q 7 U 2 V j d G l v b j E v T 3 B w b 3 J 0 d W 5 p d H k g V G F i b G U v Q 2 h h b m d l Z C B U e X B l L n t M U y B S Z X N l Y X J j a C B B c m V h L D Q 5 f S Z x d W 9 0 O y w m c X V v d D t T Z W N 0 a W 9 u M S 9 P c H B v c n R 1 b m l 0 e S B U Y W J s Z S 9 D a G F u Z 2 V k I F R 5 c G U u e 0 1 h c 3 M g U 3 B l Y y B N Y W 5 1 Z m F j d H V y Z X I s N T B 9 J n F 1 b 3 Q 7 L C Z x d W 9 0 O 1 N l Y 3 R p b 2 4 x L 0 9 w c G 9 y d H V u a X R 5 I F R h Y m x l L 0 N o Y W 5 n Z W Q g V H l w Z S 5 7 T W F z c y B T c G V j I F R 5 c G U s N T F 9 J n F 1 b 3 Q 7 L C Z x d W 9 0 O 1 N l Y 3 R p b 2 4 x L 0 9 w c G 9 y d H V u a X R 5 I F R h Y m x l L 0 N o Y W 5 n Z W Q g V H l w Z S 5 7 T W V k a W E g U H J v d m l k Z X I s N T J 9 J n F 1 b 3 Q 7 L C Z x d W 9 0 O 1 N l Y 3 R p b 2 4 x L 0 9 w c G 9 y d H V u a X R 5 I F R h Y m x l L 0 N o Y W 5 n Z W Q g V H l w Z S 5 7 T 3 B w b 3 J 0 d W 5 p d H k g S U Q s N T N 9 J n F 1 b 3 Q 7 L C Z x d W 9 0 O 1 N l Y 3 R p b 2 4 x L 0 9 w c G 9 y d H V u a X R 5 I F R h Y m x l L 0 N o Y W 5 n Z W Q g V H l w Z S 5 7 T 3 B w b 3 J 0 d W 5 p d H k g V H l w Z S w 1 N H 0 m c X V v d D s s J n F 1 b 3 Q 7 U 2 V j d G l v b j E v T 3 B w b 3 J 0 d W 5 p d H k g V G F i b G U v Q 2 h h b m d l Z C B U e X B l L n t P c m R l c i B G a W 5 h b G l 6 Z W Q s N T V 9 J n F 1 b 3 Q 7 L C Z x d W 9 0 O 1 N l Y 3 R p b 2 4 x L 0 9 w c G 9 y d H V u a X R 5 I F R h Y m x l L 0 N o Y W 5 n Z W Q g V H l w Z S 5 7 T 3 R o Z X I g Q 2 x v c 2 V k I E x v c 3 Q g R G V 0 Y W l s c y w 1 N n 0 m c X V v d D s s J n F 1 b 3 Q 7 U 2 V j d G l v b j E v T 3 B w b 3 J 0 d W 5 p d H k g V G F i b G U v Q 2 h h b m d l Z C B U e X B l L n t P d G h l c i B N Y X N z I F N w Z W M g V H l w Z S w 1 N 3 0 m c X V v d D s s J n F 1 b 3 Q 7 U 2 V j d G l v b j E v T 3 B w b 3 J 0 d W 5 p d H k g V G F i b G U v Q 2 h h b m d l Z C B U e X B l L n t P d G h l c i B S Z X N l Y X J j a C B B c m V h L D U 4 f S Z x d W 9 0 O y w m c X V v d D t T Z W N 0 a W 9 u M S 9 P c H B v c n R 1 b m l 0 e S B U Y W J s Z S 9 D a G F u Z 2 V k I F R 5 c G U u e 0 9 3 b m V y I E l E L D U 5 f S Z x d W 9 0 O y w m c X V v d D t T Z W N 0 a W 9 u M S 9 P c H B v c n R 1 b m l 0 e S B U Y W J s Z S 9 D a G F u Z 2 V k I F R 5 c G U u e 1 B y a W N l I E J v b 2 s g S U Q s N j B 9 J n F 1 b 3 Q 7 L C Z x d W 9 0 O 1 N l Y 3 R p b 2 4 x L 0 9 w c G 9 y d H V u a X R 5 I F R h Y m x l L 0 N o Y W 5 n Z W Q g V H l w Z S 5 7 U H J p b W F y e S B B c H B s a W N h d G l v b i w 2 M X 0 m c X V v d D s s J n F 1 b 3 Q 7 U 2 V j d G l v b j E v T 3 B w b 3 J 0 d W 5 p d H k g V G F i b G U v Q 2 h h b m d l Z C B U e X B l L n t Q c m l t Y X J 5 I E F w c G x p Y 2 F 0 a W 9 u I C h G R i k s N j J 9 J n F 1 b 3 Q 7 L C Z x d W 9 0 O 1 N l Y 3 R p b 2 4 x L 0 9 w c G 9 y d H V u a X R 5 I F R h Y m x l L 0 N o Y W 5 n Z W Q g V H l w Z S 5 7 U H J p b W F y e S B D b 2 5 0 Y W N 0 L D Y z f S Z x d W 9 0 O y w m c X V v d D t T Z W N 0 a W 9 u M S 9 P c H B v c n R 1 b m l 0 e S B U Y W J s Z S 9 D a G F u Z 2 V k I F R 5 c G U u e 1 B y b 2 R 1 Y 3 Q g Q 2 F 0 Z W d v c n k s N j R 9 J n F 1 b 3 Q 7 L C Z x d W 9 0 O 1 N l Y 3 R p b 2 4 x L 0 9 w c G 9 y d H V u a X R 5 I F R h Y m x l L 0 N o Y W 5 n Z W Q g V H l w Z S 5 7 U H J v Z H V j d C B v Z i B J b n R l c m V z d C w 2 N X 0 m c X V v d D s s J n F 1 b 3 Q 7 U 2 V j d G l v b j E v T 3 B w b 3 J 0 d W 5 p d H k g V G F i b G U v Q 2 h h b m d l Z C B U e X B l L n t Q d X J j a G F z Z S B B Z 2 V u d C w 2 N n 0 m c X V v d D s s J n F 1 b 3 Q 7 U 2 V j d G l v b j E v T 3 B w b 3 J 0 d W 5 p d H k g V G F i b G U v Q 2 h h b m d l Z C B U e X B l L n t R d W 9 0 Z S B J R C w 2 N 3 0 m c X V v d D s s J n F 1 b 3 Q 7 U 2 V j d G l v b j E v T 3 B w b 3 J 0 d W 5 p d H k g V G F i b G U v Q 2 h h b m d l Z C B U e X B l L n t S Z W N v c m Q g V H l w Z S B J R C w 2 O H 0 m c X V v d D s s J n F 1 b 3 Q 7 U 2 V j d G l v b j E v T 3 B w b 3 J 0 d W 5 p d H k g V G F i b G U v Q 2 h h b m d l Z C B U e X B l L n t S Z W d p c 3 R l c m V k I F Z l b m R v c i A o Y 2 9 u Z m l y b W V k K S w 2 O X 0 m c X V v d D s s J n F 1 b 3 Q 7 U 2 V j d G l v b j E v T 3 B w b 3 J 0 d W 5 p d H k g V G F i b G U v Q 2 h h b m d l Z C B U e X B l L n t T Z W N v b m R h c n k g Q X B w b G l j Y X R p b 2 4 g K E Z G K S w 3 M H 0 m c X V v d D s s J n F 1 b 3 Q 7 U 2 V j d G l v b j E v T 3 B w b 3 J 0 d W 5 p d H k g V G F i b G U v Q 2 h h b m d l Z C B U e X B l L n t T a G l w I F R o a X M g U X V h c n R l c i w 3 M X 0 m c X V v d D s s J n F 1 b 3 Q 7 U 2 V j d G l v b j E v T 3 B w b 3 J 0 d W 5 p d H k g V G F i b G U v Q 2 h h b m d l Z C B U e X B l L n t T a G l w I F R o a X M g U X V h c n R l c i B M a X N 0 L D c y f S Z x d W 9 0 O y w m c X V v d D t T Z W N 0 a W 9 u M S 9 P c H B v c n R 1 b m l 0 e S B U Y W J s Z S 9 D a G F u Z 2 V k I F R 5 c G U u e 1 N p Z 2 5 p b m c g Q X V 0 a G 9 y a X R 5 L D c z f S Z x d W 9 0 O y w m c X V v d D t T Z W N 0 a W 9 u M S 9 P c H B v c n R 1 b m l 0 e S B U Y W J s Z S 9 D a G F u Z 2 V k I F R 5 c G U u e 1 N 0 Y W d l L D c 0 f S Z x d W 9 0 O y w m c X V v d D t T Z W N 0 a W 9 u M S 9 P c H B v c n R 1 b m l 0 e S B U Y W J s Z S 9 D a G F u Z 2 V k I F R 5 c G U u e 1 N 0 Y W 5 k Y X J k I E F w c G x p Y 2 F 0 a W 9 u L D c 1 f S Z x d W 9 0 O y w m c X V v d D t T Z W N 0 a W 9 u M S 9 P c H B v c n R 1 b m l 0 e S B U Y W J s Z S 9 D a G F u Z 2 V k I F R 5 c G U u e 1 N 5 c 3 R l b S B N b 2 R z d G F t c C w 3 N n 0 m c X V v d D s s J n F 1 b 3 Q 7 U 2 V j d G l v b j E v T 3 B w b 3 J 0 d W 5 p d H k g V G F i b G U v Q 2 h h b m d l Z C B U e X B l L n t U Z W N o b m l j Y W w g T 3 d u Z X I s N z d 9 J n F 1 b 3 Q 7 L C Z x d W 9 0 O 1 N l Y 3 R p b 2 4 x L 0 9 w c G 9 y d H V u a X R 5 I F R h Y m x l L 0 N o Y W 5 n Z W Q g V H l w Z S 5 7 V H J h a W 5 p b m c g R G F 0 Z S w 3 O H 0 m c X V v d D s s J n F 1 b 3 Q 7 U 2 V j d G l v b j E v T 3 B w b 3 J 0 d W 5 p d H k g V G F i b G U v Q 2 h h b m d l Z C B U e X B l L n t W Y W x p Z G F 0 Z W Q g Q 3 V z d G 9 t Z X I g T m V l Z H M s N z l 9 J n F 1 b 3 Q 7 L C Z x d W 9 0 O 1 N l Y 3 R p b 2 4 x L 0 9 w c G 9 y d H V u a X R 5 I F R h Y m x l L 0 N o Y W 5 n Z W Q g V H l w Z S 5 7 V 2 9 u L D g w f S Z x d W 9 0 O y w m c X V v d D t T Z W N 0 a W 9 u M S 9 P c H B v c n R 1 b m l 0 e S B U Y W J s Z S 9 D a G F u Z 2 V k I F R 5 c G U u e y M g Q 2 x v c 2 U g R G F 0 Z S B F e H R l b n N p b 2 5 z L D g x f S Z x d W 9 0 O y w m c X V v d D t T Z W N 0 a W 9 u M S 9 P c H B v c n R 1 b m l 0 e S B U Y W J s Z S 9 D a G F u Z 2 V k I F R 5 c G U u e y M g Q 2 x v c 2 U g R G F 0 Z S B N b 2 5 0 a C B F e H R l b n N p b 2 5 z L D g y f S Z x d W 9 0 O y w m c X V v d D t T Z W N 0 a W 9 u M S 9 P c H B v c n R 1 b m l 0 e S B U Y W J s Z S 9 D a G F u Z 2 V k I F R 5 c G U u e 0 F t b 3 V u d C w 4 M 3 0 m c X V v d D s s J n F 1 b 3 Q 7 U 2 V j d G l v b j E v T 3 B w b 3 J 0 d W 5 p d H k g V G F i b G U v Q 2 h h b m d l Z C B U e X B l L n t E Y X l z I E 9 w Z W 4 s O D R 9 J n F 1 b 3 Q 7 L C Z x d W 9 0 O 1 N l Y 3 R p b 2 4 x L 0 9 w c G 9 y d H V u a X R 5 I F R h Y m x l L 0 N o Y W 5 n Z W Q g V H l w Z S 5 7 R X h w Z W N 0 Z W Q g Q W 1 v d W 5 0 L D g 1 f S Z x d W 9 0 O y w m c X V v d D t T Z W N 0 a W 9 u M S 9 P c H B v c n R 1 b m l 0 e S B U Y W J s Z S 9 D a G F u Z 2 V k I F R 5 c G U u e 1 B y b 2 J h Y m l s a X R 5 I C g l K S w 4 N n 0 m c X V v d D s s J n F 1 b 3 Q 7 U 2 V j d G l v b j E v T 3 B w b 3 J 0 d W 5 p d H k g V G F i b G U v Q 2 h h b m d l Z C B U e X B l L n t Q d X N o I E N v d W 5 0 L D g 3 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N o Z W V 0 M i F Q a X Z v d F R h Y m x l N S I v P j w v U 3 R h Y m x l R W 5 0 c m l l c z 4 8 L 0 l 0 Z W 0 + P E l 0 Z W 0 + P E l 0 Z W 1 M b 2 N h d G l v b j 4 8 S X R l b V R 5 c G U + R m 9 y b X V s Y T w v S X R l b V R 5 c G U + P E l 0 Z W 1 Q Y X R o P l N l Y 3 R p b 2 4 x L 0 9 w c G 9 y d H V u a X R 5 J T I w U H J v Z H V j d D w v S X R l b V B h d G g + P C 9 J d G V t T G 9 j Y X R p b 2 4 + P F N 0 Y W J s Z U V u d H J p Z X M + P E V u d H J 5 I F R 5 c G U 9 I k F k Z G V k V G 9 E Y X R h T W 9 k Z W w i I F Z h b H V l P S J s M S I v P j x F b n R y e S B U e X B l P S J C d W Z m Z X J O Z X h 0 U m V m c m V z a C I g V m F s d W U 9 I m w x I i 8 + P E V u d H J 5 I F R 5 c G U 9 I k Z p b G x D b 3 V u d C I g V m F s d W U 9 I m w x M D A w M C I v P j x F b n R y e S B U e X B l P S J G a W x s R W 5 h Y m x l Z C I g V m F s d W U 9 I m w w I i 8 + P E V u d H J 5 I F R 5 c G U 9 I k Z p b G x F c n J v c k N v Z G U i I F Z h b H V l P S J z V W 5 r b m 9 3 b i I v P j x F b n R y e S B U e X B l P S J G a W x s R X J y b 3 J D b 3 V u d C I g V m F s d W U 9 I m w w I i 8 + P E V u d H J 5 I F R 5 c G U 9 I k Z p b G x M Y X N 0 V X B k Y X R l Z C I g V m F s d W U 9 I m Q y M D I y L T A x L T A 2 V D E x O j I w O j Q 3 L j U x N T M w M D F a I i 8 + P E V u d H J 5 I F R 5 c G U 9 I k Z p b G x D b 2 x 1 b W 5 U e X B l c y I g V m F s d W U 9 I n N C Z 2 N K Q V F Z S E F B Q U d C Z 1 l H Q m d Z R 0 J 3 V U Z B d 1 V E Q l F V P S I v P j x F b n R y e S B U e X B l P S J G a W x s Q 2 9 s d W 1 u T m F t Z X M i I F Z h b H V l P S J z W y Z x d W 9 0 O 0 N y Z W F 0 Z W Q g Q n k g S U Q m c X V v d D s s J n F 1 b 3 Q 7 Q 3 J l Y X R l Z C B E Y X R l J n F 1 b 3 Q 7 L C Z x d W 9 0 O 0 R h d G U m c X V v d D s s J n F 1 b 3 Q 7 R G V s Z X R l Z C Z x d W 9 0 O y w m c X V v d D t M Y X N 0 I E 1 v Z G l m a W V k I E J 5 I E l E J n F 1 b 3 Q 7 L C Z x d W 9 0 O 0 x h c 3 Q g T W 9 k a W Z p Z W Q g R G F 0 Z S Z x d W 9 0 O y w m c X V v d D t M Y X N 0 I F J l Z m V y Z W 5 j Z W Q g R G F 0 Z S Z x d W 9 0 O y w m c X V v d D t M Y X N 0 I F Z p Z X d l Z C B E Y X R l J n F 1 b 3 Q 7 L C Z x d W 9 0 O 0 x p b m U g R G V z Y 3 J p c H R p b 2 4 m c X V v d D s s J n F 1 b 3 Q 7 T G l u Z S B J d G V t I E l E J n F 1 b 3 Q 7 L C Z x d W 9 0 O 0 9 w c G 9 y d H V u a X R 5 I E l E J n F 1 b 3 Q 7 L C Z x d W 9 0 O 0 5 h b W U g K F B y b 2 R 1 Y 3 Q p J n F 1 b 3 Q 7 L C Z x d W 9 0 O 1 B y a W N l I E J v b 2 s g R W 5 0 c n k g S U Q m c X V v d D s s J n F 1 b 3 Q 7 U H J v Z H V j d C B D b 2 R l J n F 1 b 3 Q 7 L C Z x d W 9 0 O 1 B y b 2 R 1 Y 3 Q g S U Q m c X V v d D s s J n F 1 b 3 Q 7 U 3 l z d G V t I E 1 v Z H N 0 Y W 1 w J n F 1 b 3 Q 7 L C Z x d W 9 0 O 0 R p c 2 N v d W 5 0 J n F 1 b 3 Q 7 L C Z x d W 9 0 O 0 x p c 3 Q g U H J p Y 2 U m c X V v d D s s J n F 1 b 3 Q 7 U X V h b n R p d H k m c X V v d D s s J n F 1 b 3 Q 7 U 2 F s Z X M g U H J p Y 2 U m c X V v d D s s J n F 1 b 3 Q 7 U 2 9 y d C B P c m R l c i Z x d W 9 0 O y w m c X V v d D t T d W J 0 b 3 R h b C Z x d W 9 0 O y w m c X V v d D t U b 3 R h b C B Q c m l j Z S Z x d W 9 0 O 1 0 i L z 4 8 R W 5 0 c n k g V H l w Z T 0 i R m l s b G V k Q 2 9 t c G x l d G V S Z X N 1 b H R U b 1 d v c m t z a G V l d C I g V m F s d W U 9 I m w w I i 8 + P E V u d H J 5 I F R 5 c G U 9 I k Z p b G x T d G F 0 d X M i I F Z h b H V l P S J z Q 2 9 t c G x l d G U i L z 4 8 R W 5 0 c n k g V H l w Z T 0 i R m l s b F R v R G F 0 Y U 1 v Z G V s R W 5 h Y m x l Z C I g V m F s d W U 9 I m w x I i 8 + P E V u d H J 5 I F R 5 c G U 9 I k l z U H J p d m F 0 Z S I g V m F s d W U 9 I m w w I i 8 + P E V u d H J 5 I F R 5 c G U 9 I l J l b G F 0 a W 9 u c 2 h p c E l u Z m 9 D b 2 5 0 Y W l u Z X I i I F Z h b H V l P S J z e y Z x d W 9 0 O 2 N v b H V t b k N v d W 5 0 J n F 1 b 3 Q 7 O j I z L C Z x d W 9 0 O 2 t l e U N v b H V t b k 5 h b W V z J n F 1 b 3 Q 7 O l t d L C Z x d W 9 0 O 3 F 1 Z X J 5 U m V s Y X R p b 2 5 z a G l w c y Z x d W 9 0 O z p b X S w m c X V v d D t j b 2 x 1 b W 5 J Z G V u d G l 0 a W V z J n F 1 b 3 Q 7 O l s m c X V v d D t T Z W N 0 a W 9 u M S 9 P c H B v c n R 1 b m l 0 e S B Q c m 9 k d W N 0 L 0 N o Y W 5 n Z W Q g V H l w Z S 5 7 Q 3 J l Y X R l Z C B C e S B J R C w w f S Z x d W 9 0 O y w m c X V v d D t T Z W N 0 a W 9 u M S 9 P c H B v c n R 1 b m l 0 e S B Q c m 9 k d W N 0 L 0 N o Y W 5 n Z W Q g V H l w Z S 5 7 Q 3 J l Y X R l Z C B E Y X R l L D F 9 J n F 1 b 3 Q 7 L C Z x d W 9 0 O 1 N l Y 3 R p b 2 4 x L 0 9 w c G 9 y d H V u a X R 5 I F B y b 2 R 1 Y 3 Q v Q 2 h h b m d l Z C B U e X B l L n t E Y X R l L D J 9 J n F 1 b 3 Q 7 L C Z x d W 9 0 O 1 N l Y 3 R p b 2 4 x L 0 9 w c G 9 y d H V u a X R 5 I F B y b 2 R 1 Y 3 Q v Q 2 h h b m d l Z C B U e X B l L n t E Z W x l d G V k L D N 9 J n F 1 b 3 Q 7 L C Z x d W 9 0 O 1 N l Y 3 R p b 2 4 x L 0 9 w c G 9 y d H V u a X R 5 I F B y b 2 R 1 Y 3 Q v Q 2 h h b m d l Z C B U e X B l L n t M Y X N 0 I E 1 v Z G l m a W V k I E J 5 I E l E L D R 9 J n F 1 b 3 Q 7 L C Z x d W 9 0 O 1 N l Y 3 R p b 2 4 x L 0 9 w c G 9 y d H V u a X R 5 I F B y b 2 R 1 Y 3 Q v Q 2 h h b m d l Z C B U e X B l L n t M Y X N 0 I E 1 v Z G l m a W V k I E R h d G U s N X 0 m c X V v d D s s J n F 1 b 3 Q 7 U 2 V j d G l v b j E v T 3 B w b 3 J 0 d W 5 p d H k g U H J v Z H V j d C 9 D a G F u Z 2 V k I F R 5 c G U u e 0 x h c 3 Q g U m V m Z X J l b m N l Z C B E Y X R l L D Z 9 J n F 1 b 3 Q 7 L C Z x d W 9 0 O 1 N l Y 3 R p b 2 4 x L 0 9 w c G 9 y d H V u a X R 5 I F B y b 2 R 1 Y 3 Q v Q 2 h h b m d l Z C B U e X B l L n t M Y X N 0 I F Z p Z X d l Z C B E Y X R l L D d 9 J n F 1 b 3 Q 7 L C Z x d W 9 0 O 1 N l Y 3 R p b 2 4 x L 0 9 w c G 9 y d H V u a X R 5 I F B y b 2 R 1 Y 3 Q v Q 2 h h b m d l Z C B U e X B l L n t M a W 5 l I E R l c 2 N y a X B 0 a W 9 u L D h 9 J n F 1 b 3 Q 7 L C Z x d W 9 0 O 1 N l Y 3 R p b 2 4 x L 0 9 w c G 9 y d H V u a X R 5 I F B y b 2 R 1 Y 3 Q v Q 2 h h b m d l Z C B U e X B l L n t M a W 5 l I E l 0 Z W 0 g S U Q s O X 0 m c X V v d D s s J n F 1 b 3 Q 7 U 2 V j d G l v b j E v T 3 B w b 3 J 0 d W 5 p d H k g U H J v Z H V j d C 9 D a G F u Z 2 V k I F R 5 c G U u e 0 9 w c G 9 y d H V u a X R 5 I E l E L D E w f S Z x d W 9 0 O y w m c X V v d D t T Z W N 0 a W 9 u M S 9 P c H B v c n R 1 b m l 0 e S B Q c m 9 k d W N 0 L 0 N o Y W 5 n Z W Q g V H l w Z S 5 7 T m F t Z S A o U H J v Z H V j d C k s M T F 9 J n F 1 b 3 Q 7 L C Z x d W 9 0 O 1 N l Y 3 R p b 2 4 x L 0 9 w c G 9 y d H V u a X R 5 I F B y b 2 R 1 Y 3 Q v Q 2 h h b m d l Z C B U e X B l L n t Q c m l j Z S B C b 2 9 r I E V u d H J 5 I E l E L D E y f S Z x d W 9 0 O y w m c X V v d D t T Z W N 0 a W 9 u M S 9 P c H B v c n R 1 b m l 0 e S B Q c m 9 k d W N 0 L 0 N o Y W 5 n Z W Q g V H l w Z S 5 7 U H J v Z H V j d C B D b 2 R l L D E z f S Z x d W 9 0 O y w m c X V v d D t T Z W N 0 a W 9 u M S 9 P c H B v c n R 1 b m l 0 e S B Q c m 9 k d W N 0 L 0 N o Y W 5 n Z W Q g V H l w Z S 5 7 U H J v Z H V j d C B J R C w x N H 0 m c X V v d D s s J n F 1 b 3 Q 7 U 2 V j d G l v b j E v T 3 B w b 3 J 0 d W 5 p d H k g U H J v Z H V j d C 9 D a G F u Z 2 V k I F R 5 c G U u e 1 N 5 c 3 R l b S B N b 2 R z d G F t c C w x N X 0 m c X V v d D s s J n F 1 b 3 Q 7 U 2 V j d G l v b j E v T 3 B w b 3 J 0 d W 5 p d H k g U H J v Z H V j d C 9 D a G F u Z 2 V k I F R 5 c G U u e 0 R p c 2 N v d W 5 0 L D E 2 f S Z x d W 9 0 O y w m c X V v d D t T Z W N 0 a W 9 u M S 9 P c H B v c n R 1 b m l 0 e S B Q c m 9 k d W N 0 L 0 N o Y W 5 n Z W Q g V H l w Z S 5 7 T G l z d C B Q c m l j Z S w x N 3 0 m c X V v d D s s J n F 1 b 3 Q 7 U 2 V j d G l v b j E v T 3 B w b 3 J 0 d W 5 p d H k g U H J v Z H V j d C 9 D a G F u Z 2 V k I F R 5 c G U u e 1 F 1 Y W 5 0 a X R 5 L D E 4 f S Z x d W 9 0 O y w m c X V v d D t T Z W N 0 a W 9 u M S 9 P c H B v c n R 1 b m l 0 e S B Q c m 9 k d W N 0 L 0 N o Y W 5 n Z W Q g V H l w Z S 5 7 U 2 F s Z X M g U H J p Y 2 U s M T l 9 J n F 1 b 3 Q 7 L C Z x d W 9 0 O 1 N l Y 3 R p b 2 4 x L 0 9 w c G 9 y d H V u a X R 5 I F B y b 2 R 1 Y 3 Q v Q 2 h h b m d l Z C B U e X B l L n t T b 3 J 0 I E 9 y Z G V y L D I w f S Z x d W 9 0 O y w m c X V v d D t T Z W N 0 a W 9 u M S 9 P c H B v c n R 1 b m l 0 e S B Q c m 9 k d W N 0 L 0 N o Y W 5 n Z W Q g V H l w Z S 5 7 U 3 V i d G 9 0 Y W w s M j F 9 J n F 1 b 3 Q 7 L C Z x d W 9 0 O 1 N l Y 3 R p b 2 4 x L 0 9 w c G 9 y d H V u a X R 5 I F B y b 2 R 1 Y 3 Q v Q 2 h h b m d l Z C B U e X B l L n t U b 3 R h b C B Q c m l j Z S w y M n 0 m c X V v d D t d L C Z x d W 9 0 O 0 N v b H V t b k N v d W 5 0 J n F 1 b 3 Q 7 O j I z L C Z x d W 9 0 O 0 t l e U N v b H V t b k 5 h b W V z J n F 1 b 3 Q 7 O l t d L C Z x d W 9 0 O 0 N v b H V t b k l k Z W 5 0 a X R p Z X M m c X V v d D s 6 W y Z x d W 9 0 O 1 N l Y 3 R p b 2 4 x L 0 9 w c G 9 y d H V u a X R 5 I F B y b 2 R 1 Y 3 Q v Q 2 h h b m d l Z C B U e X B l L n t D c m V h d G V k I E J 5 I E l E L D B 9 J n F 1 b 3 Q 7 L C Z x d W 9 0 O 1 N l Y 3 R p b 2 4 x L 0 9 w c G 9 y d H V u a X R 5 I F B y b 2 R 1 Y 3 Q v Q 2 h h b m d l Z C B U e X B l L n t D c m V h d G V k I E R h d G U s M X 0 m c X V v d D s s J n F 1 b 3 Q 7 U 2 V j d G l v b j E v T 3 B w b 3 J 0 d W 5 p d H k g U H J v Z H V j d C 9 D a G F u Z 2 V k I F R 5 c G U u e 0 R h d G U s M n 0 m c X V v d D s s J n F 1 b 3 Q 7 U 2 V j d G l v b j E v T 3 B w b 3 J 0 d W 5 p d H k g U H J v Z H V j d C 9 D a G F u Z 2 V k I F R 5 c G U u e 0 R l b G V 0 Z W Q s M 3 0 m c X V v d D s s J n F 1 b 3 Q 7 U 2 V j d G l v b j E v T 3 B w b 3 J 0 d W 5 p d H k g U H J v Z H V j d C 9 D a G F u Z 2 V k I F R 5 c G U u e 0 x h c 3 Q g T W 9 k a W Z p Z W Q g Q n k g S U Q s N H 0 m c X V v d D s s J n F 1 b 3 Q 7 U 2 V j d G l v b j E v T 3 B w b 3 J 0 d W 5 p d H k g U H J v Z H V j d C 9 D a G F u Z 2 V k I F R 5 c G U u e 0 x h c 3 Q g T W 9 k a W Z p Z W Q g R G F 0 Z S w 1 f S Z x d W 9 0 O y w m c X V v d D t T Z W N 0 a W 9 u M S 9 P c H B v c n R 1 b m l 0 e S B Q c m 9 k d W N 0 L 0 N o Y W 5 n Z W Q g V H l w Z S 5 7 T G F z d C B S Z W Z l c m V u Y 2 V k I E R h d G U s N n 0 m c X V v d D s s J n F 1 b 3 Q 7 U 2 V j d G l v b j E v T 3 B w b 3 J 0 d W 5 p d H k g U H J v Z H V j d C 9 D a G F u Z 2 V k I F R 5 c G U u e 0 x h c 3 Q g V m l l d 2 V k I E R h d G U s N 3 0 m c X V v d D s s J n F 1 b 3 Q 7 U 2 V j d G l v b j E v T 3 B w b 3 J 0 d W 5 p d H k g U H J v Z H V j d C 9 D a G F u Z 2 V k I F R 5 c G U u e 0 x p b m U g R G V z Y 3 J p c H R p b 2 4 s O H 0 m c X V v d D s s J n F 1 b 3 Q 7 U 2 V j d G l v b j E v T 3 B w b 3 J 0 d W 5 p d H k g U H J v Z H V j d C 9 D a G F u Z 2 V k I F R 5 c G U u e 0 x p b m U g S X R l b S B J R C w 5 f S Z x d W 9 0 O y w m c X V v d D t T Z W N 0 a W 9 u M S 9 P c H B v c n R 1 b m l 0 e S B Q c m 9 k d W N 0 L 0 N o Y W 5 n Z W Q g V H l w Z S 5 7 T 3 B w b 3 J 0 d W 5 p d H k g S U Q s M T B 9 J n F 1 b 3 Q 7 L C Z x d W 9 0 O 1 N l Y 3 R p b 2 4 x L 0 9 w c G 9 y d H V u a X R 5 I F B y b 2 R 1 Y 3 Q v Q 2 h h b m d l Z C B U e X B l L n t O Y W 1 l I C h Q c m 9 k d W N 0 K S w x M X 0 m c X V v d D s s J n F 1 b 3 Q 7 U 2 V j d G l v b j E v T 3 B w b 3 J 0 d W 5 p d H k g U H J v Z H V j d C 9 D a G F u Z 2 V k I F R 5 c G U u e 1 B y a W N l I E J v b 2 s g R W 5 0 c n k g S U Q s M T J 9 J n F 1 b 3 Q 7 L C Z x d W 9 0 O 1 N l Y 3 R p b 2 4 x L 0 9 w c G 9 y d H V u a X R 5 I F B y b 2 R 1 Y 3 Q v Q 2 h h b m d l Z C B U e X B l L n t Q c m 9 k d W N 0 I E N v Z G U s M T N 9 J n F 1 b 3 Q 7 L C Z x d W 9 0 O 1 N l Y 3 R p b 2 4 x L 0 9 w c G 9 y d H V u a X R 5 I F B y b 2 R 1 Y 3 Q v Q 2 h h b m d l Z C B U e X B l L n t Q c m 9 k d W N 0 I E l E L D E 0 f S Z x d W 9 0 O y w m c X V v d D t T Z W N 0 a W 9 u M S 9 P c H B v c n R 1 b m l 0 e S B Q c m 9 k d W N 0 L 0 N o Y W 5 n Z W Q g V H l w Z S 5 7 U 3 l z d G V t I E 1 v Z H N 0 Y W 1 w L D E 1 f S Z x d W 9 0 O y w m c X V v d D t T Z W N 0 a W 9 u M S 9 P c H B v c n R 1 b m l 0 e S B Q c m 9 k d W N 0 L 0 N o Y W 5 n Z W Q g V H l w Z S 5 7 R G l z Y 2 9 1 b n Q s M T Z 9 J n F 1 b 3 Q 7 L C Z x d W 9 0 O 1 N l Y 3 R p b 2 4 x L 0 9 w c G 9 y d H V u a X R 5 I F B y b 2 R 1 Y 3 Q v Q 2 h h b m d l Z C B U e X B l L n t M a X N 0 I F B y a W N l L D E 3 f S Z x d W 9 0 O y w m c X V v d D t T Z W N 0 a W 9 u M S 9 P c H B v c n R 1 b m l 0 e S B Q c m 9 k d W N 0 L 0 N o Y W 5 n Z W Q g V H l w Z S 5 7 U X V h b n R p d H k s M T h 9 J n F 1 b 3 Q 7 L C Z x d W 9 0 O 1 N l Y 3 R p b 2 4 x L 0 9 w c G 9 y d H V u a X R 5 I F B y b 2 R 1 Y 3 Q v Q 2 h h b m d l Z C B U e X B l L n t T Y W x l c y B Q c m l j Z S w x O X 0 m c X V v d D s s J n F 1 b 3 Q 7 U 2 V j d G l v b j E v T 3 B w b 3 J 0 d W 5 p d H k g U H J v Z H V j d C 9 D a G F u Z 2 V k I F R 5 c G U u e 1 N v c n Q g T 3 J k Z X I s M j B 9 J n F 1 b 3 Q 7 L C Z x d W 9 0 O 1 N l Y 3 R p b 2 4 x L 0 9 w c G 9 y d H V u a X R 5 I F B y b 2 R 1 Y 3 Q v Q 2 h h b m d l Z C B U e X B l L n t T d W J 0 b 3 R h b C w y M X 0 m c X V v d D s s J n F 1 b 3 Q 7 U 2 V j d G l v b j E v T 3 B w b 3 J 0 d W 5 p d H k g U H J v Z H V j d C 9 D a G F u Z 2 V k I F R 5 c G U u e 1 R v d G F s I F B y a W N l L D I y 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N o Z W V 0 M i F Q a X Z v d F R h Y m x l N S I v P j w v U 3 R h Y m x l R W 5 0 c m l l c z 4 8 L 0 l 0 Z W 0 + P E l 0 Z W 0 + P E l 0 Z W 1 M b 2 N h d G l v b j 4 8 S X R l b V R 5 c G U + R m 9 y b X V s Y T w v S X R l b V R 5 c G U + P E l 0 Z W 1 Q Y X R o P l N l Y 3 R p b 2 4 x L 1 V z Z X I 8 L 0 l 0 Z W 1 Q Y X R o P j w v S X R l b U x v Y 2 F 0 a W 9 u P j x T d G F i b G V F b n R y a W V z P j x F b n R y e S B U e X B l P S J B Z G R l Z F R v R G F 0 Y U 1 v Z G V s I i B W Y W x 1 Z T 0 i b D E i L z 4 8 R W 5 0 c n k g V H l w Z T 0 i Q n V m Z m V y T m V 4 d F J l Z n J l c 2 g i I F Z h b H V l P S J s M S I v P j x F b n R y e S B U e X B l P S J G a W x s Q 2 9 1 b n Q i I F Z h b H V l P S J s O T g i L z 4 8 R W 5 0 c n k g V H l w Z T 0 i R m l s b E V u Y W J s Z W Q i I F Z h b H V l P S J s M C I v P j x F b n R y e S B U e X B l P S J G a W x s R X J y b 3 J D b 2 R l I i B W Y W x 1 Z T 0 i c 1 V u a 2 5 v d 2 4 i L z 4 8 R W 5 0 c n k g V H l w Z T 0 i R m l s b E V y c m 9 y Q 2 9 1 b n Q i I F Z h b H V l P S J s M C I v P j x F b n R y e S B U e X B l P S J G a W x s T G F z d F V w Z G F 0 Z W Q i I F Z h b H V l P S J k M j A y M i 0 w M S 0 w N l Q x M T o y M T o x N i 4 1 O D E x M j Y z W i I v P j x F b n R y e S B U e X B l P S J G a W x s Q 2 9 s d W 1 u V H l w Z X M i I F Z h b H V l P S J z Q V F F Q k F R R U J B U U V C Q U F F Q k J n W U d B U V l I Q m d Z R 0 F R R U J B U U V C Q V F F Q k F R R U J B U U V C Q V F F Q k F 3 R U J B U V l B Q V F F Q k F R R U J B U U V C Q V F F Q k F R R U J B U U V B Q V F F R 0 J 3 W U h C Z 2 N I Q V F Z Q k J n R U J B d 0 V H Q U F F Q U F B T U d B Q U V C Q V F Z Q k F R R U J B U U V H Q U F F R E F R R U J B U U V C Q V F F Q k F R R U J B U U V C Q V F F Q k F R R U J B U U V C Q V F F Q k F R W U J B Q U F B Q m d F Q k J 3 R U J C Z 0 F H I i 8 + P E V u d H J 5 I F R 5 c G U 9 I k Z p b G x D b 2 x 1 b W 5 O Y W 1 l c y I g V m F s d W U 9 I n N b J n F 1 b 3 Q 7 Q W N 0 a X Z l J n F 1 b 3 Q 7 L C Z x d W 9 0 O 0 F j d G l 2 a X R 5 I F J l b W l u Z G V y c y B Q b 3 B 1 c C Z x d W 9 0 O y w m c X V v d D t B Z G 1 p b i B J b m Z v I E V t Y W l s c y Z x d W 9 0 O y w m c X V v d D t B b G x v d y B G b 3 J l Y 2 F z d G l u Z y Z x d W 9 0 O y w m c X V v d D t B c G V 4 I F B h Z 2 V z I E R l d m V s b 3 B l c i B N b 2 R l J n F 1 b 3 Q 7 L C Z x d W 9 0 O 0 F 1 d G 8 g Q m N j J n F 1 b 3 Q 7 L C Z x d W 9 0 O 0 F 1 d G 8 g Q m N j I F N 0 Y X k g S W 4 g V G 9 1 Y 2 g m c X V v d D s s J n F 1 b 3 Q 7 Q X V 0 b y 1 s b 2 d p b i B U b y B D Y W x s I E N l b n R l c i Z x d W 9 0 O y w m c X V v d D t D Y W N o Z S B E a W F n b m 9 z d G l j c y Z x d W 9 0 O y w m c X V v d D t D Y W x s I E N l b n R l c i B J R C Z x d W 9 0 O y w m c X V v d D t D Y W 4 g V m l l d y B O b 3 Q g Q X N z a W d u Z W Q g U H J v c 3 B l Y 3 R z J n F 1 b 3 Q 7 L C Z x d W 9 0 O 0 N o Y X R 0 Z X I g Q W 5 z d 2 V y c y B V c 2 V y J n F 1 b 3 Q 7 L C Z x d W 9 0 O 0 N o Y X R 0 Z X I g R W 1 h a W w g S G l n a G x p Z 2 h 0 c y B G c m V x d W V u Y 3 k m c X V v d D s s J n F 1 b 3 Q 7 Q 2 l 0 e S Z x d W 9 0 O y w m c X V v d D t D b 3 V u d H J 5 J n F 1 b 3 Q 7 L C Z x d W 9 0 O 0 N y Z W F 0 Z S B M R V g g Q X B w c y B X V C B T a G 9 3 b i Z x d W 9 0 O y w m c X V v d D t D c m V h d G V k I E J 5 I E l E J n F 1 b 3 Q 7 L C Z x d W 9 0 O 0 N y Z W F 0 Z W Q g R G F 0 Z S Z x d W 9 0 O y w m c X V v d D t E Z W Z h d W x 0 I E 5 v d G l m a W N h d G l v b i B G c m V x d W V u Y 3 k g d 2 h l b i B K b 2 l u a W 5 n I E d y b 3 V w c y Z x d W 9 0 O y w m c X V v d D t E Z W x l Z 2 F 0 Z W Q g Q X B w c m 9 2 Z X I g S U Q m c X V v d D s s J n F 1 b 3 Q 7 R G V w Y X J 0 b W V u d C Z x d W 9 0 O y w m c X V v d D t E a X M g Q 2 9 t b W V u d C B B Z n R l c i B M a W t l I E V t Y W l s J n F 1 b 3 Q 7 L C Z x d W 9 0 O 0 R p c y B N Z W 5 0 a W 9 u c y B D b 2 1 t Z W 5 0 I E V t Y W l s J n F 1 b 3 Q 7 L C Z x d W 9 0 O 0 R p c y B Q c m 9 m I F B v c 3 Q g Q 2 9 t b W V u d C B F b W F p b C Z x d W 9 0 O y w m c X V v d D t E a X N h Y m x l I E F s b C B G Z W V k c y B F b W F p b C Z x d W 9 0 O y w m c X V v d D t E a X N h Y m x l I E J v b 2 t t Y X J r I E V t Y W l s J n F 1 b 3 Q 7 L C Z x d W 9 0 O 0 R p c 2 F i b G U g Q 2 h h b m d l I E N v b W 1 l b n Q g R W 1 h a W w m c X V v d D s s J n F 1 b 3 Q 7 R G l z Y W J s Z S B F b m R v c n N l b W V u d C B F b W F p b C Z x d W 9 0 O y w m c X V v d D t E a X N h Y m x l I E Z p b G U g U 2 h h c m U g T m 9 0 a W Z p Y 2 F 0 a W 9 u c y B G b 3 I g Q X B p J n F 1 b 3 Q 7 L C Z x d W 9 0 O 0 R p c 2 F i b G U g R m 9 s b G 9 3 Z X J z I E V t Y W l s J n F 1 b 3 Q 7 L C Z x d W 9 0 O 0 R p c 2 F i b G U g T G F 0 Z X I g Q 2 9 t b W V u d C B F b W F p b C Z x d W 9 0 O y w m c X V v d D t E a X N h Y m x l I E x p a 2 U g R W 1 h a W w m c X V v d D s s J n F 1 b 3 Q 7 R G l z Y W J s Z S B N Z W 5 0 a W 9 u c y B Q b 3 N 0 I E V t Y W l s J n F 1 b 3 Q 7 L C Z x d W 9 0 O 0 R p c 2 F i b G U g T W V z c 2 F n Z S B F b W F p b C Z x d W 9 0 O y w m c X V v d D t E a X N h Y m x l I F B y b 2 Z p b G U g U G 9 z d C B F b W F p b C Z x d W 9 0 O y w m c X V v d D t E a X N h Y m x l I F N o Y X J l I F B v c 3 Q g R W 1 h a W w m c X V v d D s s J n F 1 b 3 Q 7 R W 5 h Y m x l I E F 1 d G 8 g U 3 V i I E Z v c i B G Z W V k c y Z x d W 9 0 O y w m c X V v d D t F d m V u d C B S Z W 1 p b m R l c n M g Q 2 h l Y 2 t i b 3 g g R G V m Y X V s d C Z x d W 9 0 O y w m c X V v d D t F e G N s d W R l I E 1 h a W w g Q X B w I E F 0 d G F j a G 1 l b n R z J n F 1 b 3 Q 7 L C Z x d W 9 0 O 0 V 4 d G V u c 2 l v b i Z x d W 9 0 O y w m c X V v d D t G Y X Z v c m l 0 Z X M g U 2 h v d y B U b 3 A g R m F 2 b 3 J p d G V z J n F 1 b 3 Q 7 L C Z x d W 9 0 O 0 Z h d m 9 y a X R l c y B X V C B T a G 9 3 b i Z x d W 9 0 O y w m c X V v d D t G b G 9 3 I F V z Z X I m c X V v d D s s J n F 1 b 3 Q 7 R n V s b C B O Y W 1 l J n F 1 b 3 Q 7 L C Z x d W 9 0 O 0 d l b 2 N v Z G U g Q W N j d X J h Y 3 k m c X V v d D s s J n F 1 b 3 Q 7 R 2 x v Y m F s I E 5 h d i B C Y X I g V 1 Q g U 2 h v d 2 4 m c X V v d D s s J n F 1 b 3 Q 7 R 2 x v Y m F s I E 5 h d i B H c m l k I E 1 l b n U g V 1 Q g U 2 h v d 2 4 m c X V v d D s s J n F 1 b 3 Q 7 S G F z I E N l b G V i c m F 0 a W 9 u I E J h Z G d l J n F 1 b 3 Q 7 L C Z x d W 9 0 O 0 h h c y B Q c m 9 m a W x l I F B o b 3 R v J n F 1 b 3 Q 7 L C Z x d W 9 0 O 0 h p Z G U g Q m l n Z 2 V y I F B o b 3 R v I E N h b G x v d X Q m c X V v d D s s J n F 1 b 3 Q 7 S G l k Z S B C c m 9 3 c 2 U g U H J v Z H V j d C B S Z W R p c m V j d C B D b 2 5 m a X J t Y X R p b 2 4 m c X V v d D s s J n F 1 b 3 Q 7 S G l k Z S B D a G F 0 d G V y I E 9 u Y m 9 h c m R p b m c g U 3 B s Y X N o J n F 1 b 3 Q 7 L C Z x d W 9 0 O 0 h p Z G U g Q 1 N O I E R l c 2 t 0 b 3 A g V G F z a y Z x d W 9 0 O y w m c X V v d D t I a W R l I E N T T i B H Z X Q g Q 2 h h d H R l c i B N b 2 J p b G U g V G F z a y Z x d W 9 0 O y w m c X V v d D t I a W R l I E V u Z C B V c 2 V y I E 9 u Y m 9 h c m R p b m c g Q X N z a X N 0 Y W 5 0 I E 1 v Z G F s J n F 1 b 3 Q 7 L C Z x d W 9 0 O 0 h p Z G U g S W 5 2 b 2 l j Z X M g U m V k a X J l Y 3 Q g Q 2 9 u Z m l y b W F 0 a W 9 u J n F 1 b 3 Q 7 L C Z x d W 9 0 O 0 h p Z G U g T G l n a H R u a W 5 n I E 1 p Z 3 J h d G l v b i B N b 2 R h b C Z x d W 9 0 O y w m c X V v d D t I a W R l I E 9 u b G l u Z S B T Y W x l c y B B c H A g V 2 V s Y 2 9 t Z S B N Y X Q m c X V v d D s s J n F 1 b 3 Q 7 S G l k Z S B T Z W N v b m Q g Q 2 h h d H R l c i B P b m J v Y X J k a W 5 n I F N w b G F z a C Z x d W 9 0 O y w m c X V v d D t I a W R l I F N m e C B X Z W x j b 2 1 l I E 1 h d C Z x d W 9 0 O y w m c X V v d D t I a W R l I F N 0 Y X R l b W V u d H M g U m V k a X J l Y 3 Q g Q 2 9 u Z m l y b W F 0 a W 9 u J n F 1 b 3 Q 7 L C Z x d W 9 0 O 0 h p Z G V T M U J y b 3 d z Z X J V S S Z x d W 9 0 O y w m c X V v d D t J b m R p d m l k d W F s I E l E J n F 1 b 3 Q 7 L C Z x d W 9 0 O 0 l u Z m 8 g R W 1 h a W x z J n F 1 b 3 Q 7 L C Z x d W 9 0 O 0 l z I E F w c H J v d m V y J n F 1 b 3 Q 7 L C Z x d W 9 0 O 0 x h b m d 1 Y W d l J n F 1 b 3 Q 7 L C Z x d W 9 0 O 0 x h c 3 Q g T G 9 n a W 4 m c X V v d D s s J n F 1 b 3 Q 7 T G F z d C B N b 2 R p Z m l l Z C B C e S B J R C Z x d W 9 0 O y w m c X V v d D t M Y X N 0 I E 1 v Z G l m a W V k I E R h d G U m c X V v d D s s J n F 1 b 3 Q 7 T G F z d C B O Y W 1 l J n F 1 b 3 Q 7 L C Z x d W 9 0 O 0 x h c 3 Q g U m V m Z X J l b m N l Z C B E Y X R l J n F 1 b 3 Q 7 L C Z x d W 9 0 O 0 x h c 3 Q g V m l l d 2 V k I E R h d G U m c X V v d D s s J n F 1 b 3 Q 7 T G l n a H R u a W 5 n I E V 4 c G V y a W V u Y 2 U g U H J l Z m V y c m V k J n F 1 b 3 Q 7 L C Z x d W 9 0 O 0 x v Y 2 F s Z S Z x d W 9 0 O y w m c X V v d D t N Y W 5 h Z 2 U g R X N j Y W x h d G V k I E F z c 2 V 0 c y Z x d W 9 0 O y w m c X V v d D t N Y W 5 h Z 2 V y I E l E J n F 1 b 3 Q 7 L C Z x d W 9 0 O 0 1 h c m t l d G l u Z y B V c 2 V y J n F 1 b 3 Q 7 L C Z x d W 9 0 O 0 5 h d G l 2 Z S B F b W F p b C B D b G l l b n Q m c X V v d D s s J n F 1 b 3 Q 7 T m V 0 U 3 V p d G U g V X N l c i B J R C Z x d W 9 0 O y w m c X V v d D t O Z X c g T G l n a H R u a W 5 n I F J l c G 9 y d C B S d W 4 g U G F n Z S B F b m F i b G V k J n F 1 b 3 Q 7 L C Z x d W 9 0 O 0 5 p Y 2 t u Y W 1 l J n F 1 b 3 Q 7 L C Z x d W 9 0 O 0 9 m Z m x p b m U g R W R p d G l v b i B U c m l h b C B F e H B p c m F 0 a W 9 u I E R h d G U m c X V v d D s s J n F 1 b 3 Q 7 T 2 Z m b G l u Z S B V c 2 V y J n F 1 b 3 Q 7 L C Z x d W 9 0 O 0 9 1 d C B v Z i B v Z m Z p Y 2 U g b W V z c 2 F n Z S Z x d W 9 0 O y w m c X V v d D t Q Y X J k b 3 Q g Q X B p I E t l e S Z x d W 9 0 O y w m c X V v d D t Q Y X J k b 3 Q g Q X B p I F Z l c n N p b 2 4 m c X V v d D s s J n F 1 b 3 Q 7 U G F y Z G 9 0 I F V z Z X I g S W Q m c X V v d D s s J n F 1 b 3 Q 7 U G F y Z G 9 0 I F V z Z X I g S 2 V 5 J n F 1 b 3 Q 7 L C Z x d W 9 0 O 1 B h d G g g Q X N z a X N 0 Y W 5 0 I E N v b G x h c H N l Z C Z x d W 9 0 O y w m c X V v d D t Q c m V 2 a W V 3 I E N 1 c 3 R v b S B U a G V t Z S Z x d W 9 0 O y w m c X V v d D t Q c m V 2 a W V 3 I E x p Z 2 h 0 b m l u Z y Z x d W 9 0 O y w m c X V v d D t Q c m 9 m a W x l I E l E J n F 1 b 3 Q 7 L C Z x d W 9 0 O 1 J l Y 2 V p d m U g T m 8 g T m 9 0 a W Z p Y 2 F 0 a W 9 u c y B B c y B B c H B y b 3 Z l c i Z x d W 9 0 O y w m c X V v d D t S Z W N l a X Z l I E 5 v d G l m a W N h d G l v b n M g Q X M g R G V s Z W d h d G V k I E F w c H J v d m V y J n F 1 b 3 Q 7 L C Z x d W 9 0 O 1 J l Y 2 9 y Z C B I b 2 1 l I F J l c 2 V y d m V k I F d U I F N o b 3 d u J n F 1 b 3 Q 7 L C Z x d W 9 0 O 1 J l Y 2 9 y Z C B I b 2 1 l I F N l Y 3 R p b 2 4 g Q 2 9 s b G F w c 2 U g V 1 Q g U 2 h v d 2 4 m c X V v d D s s J n F 1 b 3 Q 7 U m V t a W 5 k Z X I g U 2 9 1 b m Q g T 2 Z m J n F 1 b 3 Q 7 L C Z x d W 9 0 O 1 J l d m V y c 2 U g T 3 B l b i B B Y 3 R p d m l 0 a W V z I F Z p Z X c m c X V v d D s s J n F 1 b 3 Q 7 U m 9 s Z S B J R C Z x d W 9 0 O y w m c X V v d D t T Y W x l c y B B b n l 3 a G V y Z S B U c m l h b C B F e H B p c m F 0 a W 9 u I E R h d G U m c X V v d D s s J n F 1 b 3 Q 7 U 2 F s Z X N m b 3 J j Z S B D U k 0 g Q 2 9 u d G V u d C B V c 2 V y J n F 1 b 3 Q 7 L C Z x d W 9 0 O 1 N B T U w g R m V k Z X J h d G l v b i B J R C Z x d W 9 0 O y w m c X V v d D t T Z W 5 k I E x p c 3 Q g R W 1 h a W w g V G h y b 3 V n a C B F e H R l c m 5 h b C B T Z X J 2 a W N l J n F 1 b 3 Q 7 L C Z x d W 9 0 O 1 N l c n Z p Y 2 U g Q 2 x v d W Q g V X N l c i Z x d W 9 0 O y w m c X V v d D t T a G 9 3 I E N p d H k g V G 8 g R X h 0 Z X J u Y W w g V X N l c n M m c X V v d D s s J n F 1 b 3 Q 7 U 2 h v d y B D a X R 5 I F R v I E d 1 Z X N 0 I F V z Z X J z J n F 1 b 3 Q 7 L C Z x d W 9 0 O 1 N o b 3 c g Q 2 9 1 b n R y e S B U b y B F e H R l c m 5 h b C B V c 2 V y c y Z x d W 9 0 O y w m c X V v d D t T a G 9 3 I E N v d W 5 0 c n k g V G 8 g R 3 V l c 3 Q g V X N l c n M m c X V v d D s s J n F 1 b 3 Q 7 U 2 h v d y B F b W F p b C B U b y B F e H R l c m 5 h b C B V c 2 V y c y Z x d W 9 0 O y w m c X V v d D t T a G 9 3 I E V t Y W l s I F R v I E d 1 Z X N 0 I F V z Z X J z J n F 1 b 3 Q 7 L C Z x d W 9 0 O 1 N o b 3 c g Z X h 0 Z X J u Y W w g a W 5 k a W N h d G 9 y J n F 1 b 3 Q 7 L C Z x d W 9 0 O 1 N o b 3 c g R m F 4 I F R v I E V 4 d G V y b m F s I F V z Z X J z J n F 1 b 3 Q 7 L C Z x d W 9 0 O 1 N o b 3 c g R m F 4 I F R v I E d 1 Z X N 0 I F V z Z X J z J n F 1 b 3 Q 7 L C Z x d W 9 0 O 1 N o b 3 c g T W F u Y W d l c i B U b y B F e H R l c m 5 h b C B V c 2 V y c y Z x d W 9 0 O y w m c X V v d D t T a G 9 3 I E 1 h b m F n Z X I g V G 8 g R 3 V l c 3 Q g V X N l c n M m c X V v d D s s J n F 1 b 3 Q 7 U 2 h v d y B N b 2 J p b G U g U G h v b m U g V G 8 g R X h 0 Z X J u Y W w g V X N l c n M m c X V v d D s s J n F 1 b 3 Q 7 U 2 h v d y B N b 2 J p b G U g U G h v b m U g V G 8 g R 3 V l c 3 Q g V X N l c n M m c X V v d D s s J n F 1 b 3 Q 7 U 2 h v d y B Q b 3 N 0 Y W w g Q 2 9 k Z S B U b y B F e H R l c m 5 h b C B V c 2 V y c y Z x d W 9 0 O y w m c X V v d D t T a G 9 3 I F B v c 3 R h b C B D b 2 R l I F R v I E d 1 Z X N 0 I F V z Z X J z J n F 1 b 3 Q 7 L C Z x d W 9 0 O 1 N o b 3 c g U H J v Z m l s Z S B Q a W M g V G 8 g R 3 V l c 3 Q g V X N l c n M m c X V v d D s s J n F 1 b 3 Q 7 U 2 h v d y B T d G F 0 Z S B U b y B F e H R l c m 5 h b C B V c 2 V y c y Z x d W 9 0 O y w m c X V v d D t T a G 9 3 I F N 0 Y X R l I F R v I E d 1 Z X N 0 I F V z Z X J z J n F 1 b 3 Q 7 L C Z x d W 9 0 O 1 N o b 3 c g U 3 R y Z W V 0 I E F k Z H J l c 3 M g V G 8 g R X h 0 Z X J u Y W w g V X N l c n M m c X V v d D s s J n F 1 b 3 Q 7 U 2 h v d y B T d H J l Z X Q g Q W R k c m V z c y B U b y B H d W V z d C B V c 2 V y c y Z x d W 9 0 O y w m c X V v d D t T a G 9 3 I F R p d G x l I F R v I E V 4 d G V y b m F s I F V z Z X J z J n F 1 b 3 Q 7 L C Z x d W 9 0 O 1 N o b 3 c g V G l 0 b G U g V G 8 g R 3 V l c 3 Q g V X N l c n M m c X V v d D s s J n F 1 b 3 Q 7 U 2 h v d y B X b 3 J r I F B o b 2 5 l I F R v I E V 4 d G V y b m F s I F V z Z X J z J n F 1 b 3 Q 7 L C Z x d W 9 0 O 1 N o b 3 c g V 2 9 y a y B Q a G 9 u Z S B U b y B H d W V z d C B V c 2 V y c y Z x d W 9 0 O y w m c X V v d D t T b 3 J 0 I E Z l Z W Q g Q n k g Q 2 9 t b W V u d C Z x d W 9 0 O y w m c X V v d D t T U k g g T 3 Z l c n J p Z G U g Q W N 0 a X Z p d G l l c y Z x d W 9 0 O y w m c X V v d D t T d G F 0 Z S 9 Q c m 9 2 a W 5 j Z S Z x d W 9 0 O y w m c X V v d D t T d G F 5 I E l u I F R v d W N o I F J l b W l u Z G V y J n F 1 b 3 Q 7 L C Z x d W 9 0 O 1 N 0 Y X k t a W 4 t V G 9 1 Y 2 g g R W 1 h a W w g T m 9 0 Z S Z x d W 9 0 O y w m c X V v d D t T d G F 5 L W l u L V R v d W N o I E V t Y W l s I F N p Z 2 5 h d H V y Z S Z x d W 9 0 O y w m c X V v d D t T d G F 5 L W l u L V R v d W N o I E V t Y W l s I F N 1 Y m p l Y 3 Q m c X V v d D s s J n F 1 b 3 Q 7 U 3 R y Z W V 0 J n F 1 b 3 Q 7 L C Z x d W 9 0 O 1 N 1 c H B y Z X N z I E V 2 Z W 5 0 I F N G W C B S Z W 1 p b m R l c n M m c X V v d D s s J n F 1 b 3 Q 7 U 3 V w c H J l c 3 M g V G F z a y B T R l g g U m V t a W 5 k Z X J z J n F 1 b 3 Q 7 L C Z x d W 9 0 O 1 N 5 c 3 R l b S B N b 2 R z d G F t c C Z x d W 9 0 O y w m c X V v d D t U Y X N r I F J l b W l u Z G V y c y B D a G V j a 2 J v e C B E Z W Z h d W x 0 J n F 1 b 3 Q 7 L C Z x d W 9 0 O 1 V z Z X I g R G V i d W c g T W 9 k Z S B Q c m V m J n F 1 b 3 Q 7 L C Z x d W 9 0 O 1 V z Z X I g S U Q m c X V v d D s s J n F 1 b 3 Q 7 V X N l c i B Q a G 9 0 b y B i Y W R n Z S B 0 Z X h 0 I G 9 2 Z X J s Y X k m c X V v d D s s J n F 1 b 3 Q 7 V X N l c i B U e X B l J n F 1 b 3 Q 7 X S I v P j x F b n R y e S B U e X B l P S J G a W x s Z W R D b 2 1 w b G V 0 Z V J l c 3 V s d F R v V 2 9 y a 3 N o Z W V 0 I i B W Y W x 1 Z T 0 i b D A i L z 4 8 R W 5 0 c n k g V H l w Z T 0 i R m l s b F N 0 Y X R 1 c y I g V m F s d W U 9 I n N D b 2 1 w b G V 0 Z S I v P j x F b n R y e S B U e X B l P S J G a W x s V G 9 E Y X R h T W 9 k Z W x F b m F i b G V k I i B W Y W x 1 Z T 0 i b D E i L z 4 8 R W 5 0 c n k g V H l w Z T 0 i S X N Q c m l 2 Y X R l I i B W Y W x 1 Z T 0 i b D A i L z 4 8 R W 5 0 c n k g V H l w Z T 0 i U m V s Y X R p b 2 5 z a G l w S W 5 m b 0 N v b n R h a W 5 l c i I g V m F s d W U 9 I n N 7 J n F 1 b 3 Q 7 Y 2 9 s d W 1 u Q 2 9 1 b n Q m c X V v d D s 6 M T Q 0 L C Z x d W 9 0 O 2 t l e U N v b H V t b k 5 h b W V z J n F 1 b 3 Q 7 O l t d L C Z x d W 9 0 O 3 F 1 Z X J 5 U m V s Y X R p b 2 5 z a G l w c y Z x d W 9 0 O z p b X S w m c X V v d D t j b 2 x 1 b W 5 J Z G V u d G l 0 a W V z J n F 1 b 3 Q 7 O l s m c X V v d D t T Z W N 0 a W 9 u M S 9 V c 2 V y L 0 N o Y W 5 n Z W Q g V H l w Z S 5 7 Q W N 0 a X Z l L D B 9 J n F 1 b 3 Q 7 L C Z x d W 9 0 O 1 N l Y 3 R p b 2 4 x L 1 V z Z X I v Q 2 h h b m d l Z C B U e X B l L n t B Y 3 R p d m l 0 e S B S Z W 1 p b m R l c n M g U G 9 w d X A s M X 0 m c X V v d D s s J n F 1 b 3 Q 7 U 2 V j d G l v b j E v V X N l c i 9 D a G F u Z 2 V k I F R 5 c G U u e 0 F k b W l u I E l u Z m 8 g R W 1 h a W x z L D J 9 J n F 1 b 3 Q 7 L C Z x d W 9 0 O 1 N l Y 3 R p b 2 4 x L 1 V z Z X I v Q 2 h h b m d l Z C B U e X B l L n t B b G x v d y B G b 3 J l Y 2 F z d G l u Z y w z f S Z x d W 9 0 O y w m c X V v d D t T Z W N 0 a W 9 u M S 9 V c 2 V y L 0 N o Y W 5 n Z W Q g V H l w Z S 5 7 Q X B l e C B Q Y W d l c y B E Z X Z l b G 9 w Z X I g T W 9 k Z S w 0 f S Z x d W 9 0 O y w m c X V v d D t T Z W N 0 a W 9 u M S 9 V c 2 V y L 0 N o Y W 5 n Z W Q g V H l w Z S 5 7 Q X V 0 b y B C Y 2 M s N X 0 m c X V v d D s s J n F 1 b 3 Q 7 U 2 V j d G l v b j E v V X N l c i 9 D a G F u Z 2 V k I F R 5 c G U u e 0 F 1 d G 8 g Q m N j I F N 0 Y X k g S W 4 g V G 9 1 Y 2 g s N n 0 m c X V v d D s s J n F 1 b 3 Q 7 U 2 V j d G l v b j E v V X N l c i 9 D a G F u Z 2 V k I F R 5 c G U u e 0 F 1 d G 8 t b G 9 n a W 4 g V G 8 g Q 2 F s b C B D Z W 5 0 Z X I s N 3 0 m c X V v d D s s J n F 1 b 3 Q 7 U 2 V j d G l v b j E v V X N l c i 9 D a G F u Z 2 V k I F R 5 c G U u e 0 N h Y 2 h l I E R p Y W d u b 3 N 0 a W N z L D h 9 J n F 1 b 3 Q 7 L C Z x d W 9 0 O 1 N l Y 3 R p b 2 4 x L 1 V z Z X I v Q 2 h h b m d l Z C B U e X B l L n t D Y W x s I E N l b n R l c i B J R C w 5 f S Z x d W 9 0 O y w m c X V v d D t T Z W N 0 a W 9 u M S 9 V c 2 V y L 0 N o Y W 5 n Z W Q g V H l w Z S 5 7 Q 2 F u I F Z p Z X c g T m 9 0 I E F z c 2 l n b m V k I F B y b 3 N w Z W N 0 c y w x M H 0 m c X V v d D s s J n F 1 b 3 Q 7 U 2 V j d G l v b j E v V X N l c i 9 D a G F u Z 2 V k I F R 5 c G U u e 0 N o Y X R 0 Z X I g Q W 5 z d 2 V y c y B V c 2 V y L D E x f S Z x d W 9 0 O y w m c X V v d D t T Z W N 0 a W 9 u M S 9 V c 2 V y L 0 N o Y W 5 n Z W Q g V H l w Z S 5 7 Q 2 h h d H R l c i B F b W F p b C B I a W d o b G l n a H R z I E Z y Z X F 1 Z W 5 j e S w x M n 0 m c X V v d D s s J n F 1 b 3 Q 7 U 2 V j d G l v b j E v V X N l c i 9 D a G F u Z 2 V k I F R 5 c G U u e 0 N p d H k s M T N 9 J n F 1 b 3 Q 7 L C Z x d W 9 0 O 1 N l Y 3 R p b 2 4 x L 1 V z Z X I v Q 2 h h b m d l Z C B U e X B l L n t D b 3 V u d H J 5 L D E 0 f S Z x d W 9 0 O y w m c X V v d D t T Z W N 0 a W 9 u M S 9 V c 2 V y L 0 N o Y W 5 n Z W Q g V H l w Z S 5 7 Q 3 J l Y X R l I E x F W C B B c H B z I F d U I F N o b 3 d u L D E 1 f S Z x d W 9 0 O y w m c X V v d D t T Z W N 0 a W 9 u M S 9 V c 2 V y L 0 N o Y W 5 n Z W Q g V H l w Z S 5 7 Q 3 J l Y X R l Z C B C e S B J R C w x N n 0 m c X V v d D s s J n F 1 b 3 Q 7 U 2 V j d G l v b j E v V X N l c i 9 D a G F u Z 2 V k I F R 5 c G U u e 0 N y Z W F 0 Z W Q g R G F 0 Z S w x N 3 0 m c X V v d D s s J n F 1 b 3 Q 7 U 2 V j d G l v b j E v V X N l c i 9 D a G F u Z 2 V k I F R 5 c G U u e 0 R l Z m F 1 b H Q g T m 9 0 a W Z p Y 2 F 0 a W 9 u I E Z y Z X F 1 Z W 5 j e S B 3 a G V u I E p v a W 5 p b m c g R 3 J v d X B z L D E 4 f S Z x d W 9 0 O y w m c X V v d D t T Z W N 0 a W 9 u M S 9 V c 2 V y L 0 N o Y W 5 n Z W Q g V H l w Z S 5 7 R G V s Z W d h d G V k I E F w c H J v d m V y I E l E L D E 5 f S Z x d W 9 0 O y w m c X V v d D t T Z W N 0 a W 9 u M S 9 V c 2 V y L 0 N o Y W 5 n Z W Q g V H l w Z S 5 7 R G V w Y X J 0 b W V u d C w y M H 0 m c X V v d D s s J n F 1 b 3 Q 7 U 2 V j d G l v b j E v V X N l c i 9 D a G F u Z 2 V k I F R 5 c G U u e 0 R p c y B D b 2 1 t Z W 5 0 I E F m d G V y I E x p a 2 U g R W 1 h a W w s M j F 9 J n F 1 b 3 Q 7 L C Z x d W 9 0 O 1 N l Y 3 R p b 2 4 x L 1 V z Z X I v Q 2 h h b m d l Z C B U e X B l L n t E a X M g T W V u d G l v b n M g Q 2 9 t b W V u d C B F b W F p b C w y M n 0 m c X V v d D s s J n F 1 b 3 Q 7 U 2 V j d G l v b j E v V X N l c i 9 D a G F u Z 2 V k I F R 5 c G U u e 0 R p c y B Q c m 9 m I F B v c 3 Q g Q 2 9 t b W V u d C B F b W F p b C w y M 3 0 m c X V v d D s s J n F 1 b 3 Q 7 U 2 V j d G l v b j E v V X N l c i 9 D a G F u Z 2 V k I F R 5 c G U u e 0 R p c 2 F i b G U g Q W x s I E Z l Z W R z I E V t Y W l s L D I 0 f S Z x d W 9 0 O y w m c X V v d D t T Z W N 0 a W 9 u M S 9 V c 2 V y L 0 N o Y W 5 n Z W Q g V H l w Z S 5 7 R G l z Y W J s Z S B C b 2 9 r b W F y a y B F b W F p b C w y N X 0 m c X V v d D s s J n F 1 b 3 Q 7 U 2 V j d G l v b j E v V X N l c i 9 D a G F u Z 2 V k I F R 5 c G U u e 0 R p c 2 F i b G U g Q 2 h h b m d l I E N v b W 1 l b n Q g R W 1 h a W w s M j Z 9 J n F 1 b 3 Q 7 L C Z x d W 9 0 O 1 N l Y 3 R p b 2 4 x L 1 V z Z X I v Q 2 h h b m d l Z C B U e X B l L n t E a X N h Y m x l I E V u Z G 9 y c 2 V t Z W 5 0 I E V t Y W l s L D I 3 f S Z x d W 9 0 O y w m c X V v d D t T Z W N 0 a W 9 u M S 9 V c 2 V y L 0 N o Y W 5 n Z W Q g V H l w Z S 5 7 R G l z Y W J s Z S B G a W x l I F N o Y X J l I E 5 v d G l m a W N h d G l v b n M g R m 9 y I E F w a S w y O H 0 m c X V v d D s s J n F 1 b 3 Q 7 U 2 V j d G l v b j E v V X N l c i 9 D a G F u Z 2 V k I F R 5 c G U u e 0 R p c 2 F i b G U g R m 9 s b G 9 3 Z X J z I E V t Y W l s L D I 5 f S Z x d W 9 0 O y w m c X V v d D t T Z W N 0 a W 9 u M S 9 V c 2 V y L 0 N o Y W 5 n Z W Q g V H l w Z S 5 7 R G l z Y W J s Z S B M Y X R l c i B D b 2 1 t Z W 5 0 I E V t Y W l s L D M w f S Z x d W 9 0 O y w m c X V v d D t T Z W N 0 a W 9 u M S 9 V c 2 V y L 0 N o Y W 5 n Z W Q g V H l w Z S 5 7 R G l z Y W J s Z S B M a W t l I E V t Y W l s L D M x f S Z x d W 9 0 O y w m c X V v d D t T Z W N 0 a W 9 u M S 9 V c 2 V y L 0 N o Y W 5 n Z W Q g V H l w Z S 5 7 R G l z Y W J s Z S B N Z W 5 0 a W 9 u c y B Q b 3 N 0 I E V t Y W l s L D M y f S Z x d W 9 0 O y w m c X V v d D t T Z W N 0 a W 9 u M S 9 V c 2 V y L 0 N o Y W 5 n Z W Q g V H l w Z S 5 7 R G l z Y W J s Z S B N Z X N z Y W d l I E V t Y W l s L D M z f S Z x d W 9 0 O y w m c X V v d D t T Z W N 0 a W 9 u M S 9 V c 2 V y L 0 N o Y W 5 n Z W Q g V H l w Z S 5 7 R G l z Y W J s Z S B Q c m 9 m a W x l I F B v c 3 Q g R W 1 h a W w s M z R 9 J n F 1 b 3 Q 7 L C Z x d W 9 0 O 1 N l Y 3 R p b 2 4 x L 1 V z Z X I v Q 2 h h b m d l Z C B U e X B l L n t E a X N h Y m x l I F N o Y X J l I F B v c 3 Q g R W 1 h a W w s M z V 9 J n F 1 b 3 Q 7 L C Z x d W 9 0 O 1 N l Y 3 R p b 2 4 x L 1 V z Z X I v Q 2 h h b m d l Z C B U e X B l L n t F b m F i b G U g Q X V 0 b y B T d W I g R m 9 y I E Z l Z W R z L D M 2 f S Z x d W 9 0 O y w m c X V v d D t T Z W N 0 a W 9 u M S 9 V c 2 V y L 0 N o Y W 5 n Z W Q g V H l w Z S 5 7 R X Z l b n Q g U m V t a W 5 k Z X J z I E N o Z W N r Y m 9 4 I E R l Z m F 1 b H Q s M z d 9 J n F 1 b 3 Q 7 L C Z x d W 9 0 O 1 N l Y 3 R p b 2 4 x L 1 V z Z X I v Q 2 h h b m d l Z C B U e X B l L n t F e G N s d W R l I E 1 h a W w g Q X B w I E F 0 d G F j a G 1 l b n R z L D M 4 f S Z x d W 9 0 O y w m c X V v d D t T Z W N 0 a W 9 u M S 9 V c 2 V y L 0 N o Y W 5 n Z W Q g V H l w Z S 5 7 R X h 0 Z W 5 z a W 9 u L D M 5 f S Z x d W 9 0 O y w m c X V v d D t T Z W N 0 a W 9 u M S 9 V c 2 V y L 0 N o Y W 5 n Z W Q g V H l w Z S 5 7 R m F 2 b 3 J p d G V z I F N o b 3 c g V G 9 w I E Z h d m 9 y a X R l c y w 0 M H 0 m c X V v d D s s J n F 1 b 3 Q 7 U 2 V j d G l v b j E v V X N l c i 9 D a G F u Z 2 V k I F R 5 c G U u e 0 Z h d m 9 y a X R l c y B X V C B T a G 9 3 b i w 0 M X 0 m c X V v d D s s J n F 1 b 3 Q 7 U 2 V j d G l v b j E v V X N l c i 9 D a G F u Z 2 V k I F R 5 c G U u e 0 Z s b 3 c g V X N l c i w 0 M n 0 m c X V v d D s s J n F 1 b 3 Q 7 U 2 V j d G l v b j E v V X N l c i 9 D a G F u Z 2 V k I F R 5 c G U u e 0 Z 1 b G w g T m F t Z S w 0 M 3 0 m c X V v d D s s J n F 1 b 3 Q 7 U 2 V j d G l v b j E v V X N l c i 9 D a G F u Z 2 V k I F R 5 c G U u e 0 d l b 2 N v Z G U g Q W N j d X J h Y 3 k s N D R 9 J n F 1 b 3 Q 7 L C Z x d W 9 0 O 1 N l Y 3 R p b 2 4 x L 1 V z Z X I v Q 2 h h b m d l Z C B U e X B l L n t H b G 9 i Y W w g T m F 2 I E J h c i B X V C B T a G 9 3 b i w 0 N X 0 m c X V v d D s s J n F 1 b 3 Q 7 U 2 V j d G l v b j E v V X N l c i 9 D a G F u Z 2 V k I F R 5 c G U u e 0 d s b 2 J h b C B O Y X Y g R 3 J p Z C B N Z W 5 1 I F d U I F N o b 3 d u L D Q 2 f S Z x d W 9 0 O y w m c X V v d D t T Z W N 0 a W 9 u M S 9 V c 2 V y L 0 N o Y W 5 n Z W Q g V H l w Z S 5 7 S G F z I E N l b G V i c m F 0 a W 9 u I E J h Z G d l L D Q 3 f S Z x d W 9 0 O y w m c X V v d D t T Z W N 0 a W 9 u M S 9 V c 2 V y L 0 N o Y W 5 n Z W Q g V H l w Z S 5 7 S G F z I F B y b 2 Z p b G U g U G h v d G 8 s N D h 9 J n F 1 b 3 Q 7 L C Z x d W 9 0 O 1 N l Y 3 R p b 2 4 x L 1 V z Z X I v Q 2 h h b m d l Z C B U e X B l L n t I a W R l I E J p Z 2 d l c i B Q a G 9 0 b y B D Y W x s b 3 V 0 L D Q 5 f S Z x d W 9 0 O y w m c X V v d D t T Z W N 0 a W 9 u M S 9 V c 2 V y L 0 N o Y W 5 n Z W Q g V H l w Z S 5 7 S G l k Z S B C c m 9 3 c 2 U g U H J v Z H V j d C B S Z W R p c m V j d C B D b 2 5 m a X J t Y X R p b 2 4 s N T B 9 J n F 1 b 3 Q 7 L C Z x d W 9 0 O 1 N l Y 3 R p b 2 4 x L 1 V z Z X I v Q 2 h h b m d l Z C B U e X B l L n t I a W R l I E N o Y X R 0 Z X I g T 2 5 i b 2 F y Z G l u Z y B T c G x h c 2 g s N T F 9 J n F 1 b 3 Q 7 L C Z x d W 9 0 O 1 N l Y 3 R p b 2 4 x L 1 V z Z X I v Q 2 h h b m d l Z C B U e X B l L n t I a W R l I E N T T i B E Z X N r d G 9 w I F R h c 2 s s N T J 9 J n F 1 b 3 Q 7 L C Z x d W 9 0 O 1 N l Y 3 R p b 2 4 x L 1 V z Z X I v Q 2 h h b m d l Z C B U e X B l L n t I a W R l I E N T T i B H Z X Q g Q 2 h h d H R l c i B N b 2 J p b G U g V G F z a y w 1 M 3 0 m c X V v d D s s J n F 1 b 3 Q 7 U 2 V j d G l v b j E v V X N l c i 9 D a G F u Z 2 V k I F R 5 c G U u e 0 h p Z G U g R W 5 k I F V z Z X I g T 2 5 i b 2 F y Z G l u Z y B B c 3 N p c 3 R h b n Q g T W 9 k Y W w s N T R 9 J n F 1 b 3 Q 7 L C Z x d W 9 0 O 1 N l Y 3 R p b 2 4 x L 1 V z Z X I v Q 2 h h b m d l Z C B U e X B l L n t I a W R l I E l u d m 9 p Y 2 V z I F J l Z G l y Z W N 0 I E N v b m Z p c m 1 h d G l v b i w 1 N X 0 m c X V v d D s s J n F 1 b 3 Q 7 U 2 V j d G l v b j E v V X N l c i 9 D a G F u Z 2 V k I F R 5 c G U u e 0 h p Z G U g T G l n a H R u a W 5 n I E 1 p Z 3 J h d G l v b i B N b 2 R h b C w 1 N n 0 m c X V v d D s s J n F 1 b 3 Q 7 U 2 V j d G l v b j E v V X N l c i 9 D a G F u Z 2 V k I F R 5 c G U u e 0 h p Z G U g T 2 5 s a W 5 l I F N h b G V z I E F w c C B X Z W x j b 2 1 l I E 1 h d C w 1 N 3 0 m c X V v d D s s J n F 1 b 3 Q 7 U 2 V j d G l v b j E v V X N l c i 9 D a G F u Z 2 V k I F R 5 c G U u e 0 h p Z G U g U 2 V j b 2 5 k I E N o Y X R 0 Z X I g T 2 5 i b 2 F y Z G l u Z y B T c G x h c 2 g s N T h 9 J n F 1 b 3 Q 7 L C Z x d W 9 0 O 1 N l Y 3 R p b 2 4 x L 1 V z Z X I v Q 2 h h b m d l Z C B U e X B l L n t I a W R l I F N m e C B X Z W x j b 2 1 l I E 1 h d C w 1 O X 0 m c X V v d D s s J n F 1 b 3 Q 7 U 2 V j d G l v b j E v V X N l c i 9 D a G F u Z 2 V k I F R 5 c G U u e 0 h p Z G U g U 3 R h d G V t Z W 5 0 c y B S Z W R p c m V j d C B D b 2 5 m a X J t Y X R p b 2 4 s N j B 9 J n F 1 b 3 Q 7 L C Z x d W 9 0 O 1 N l Y 3 R p b 2 4 x L 1 V z Z X I v Q 2 h h b m d l Z C B U e X B l L n t I a W R l U z F C c m 9 3 c 2 V y V U k s N j F 9 J n F 1 b 3 Q 7 L C Z x d W 9 0 O 1 N l Y 3 R p b 2 4 x L 1 V z Z X I v Q 2 h h b m d l Z C B U e X B l L n t J b m R p d m l k d W F s I E l E L D Y y f S Z x d W 9 0 O y w m c X V v d D t T Z W N 0 a W 9 u M S 9 V c 2 V y L 0 N o Y W 5 n Z W Q g V H l w Z S 5 7 S W 5 m b y B F b W F p b H M s N j N 9 J n F 1 b 3 Q 7 L C Z x d W 9 0 O 1 N l Y 3 R p b 2 4 x L 1 V z Z X I v Q 2 h h b m d l Z C B U e X B l L n t J c y B B c H B y b 3 Z l c i w 2 N H 0 m c X V v d D s s J n F 1 b 3 Q 7 U 2 V j d G l v b j E v V X N l c i 9 D a G F u Z 2 V k I F R 5 c G U u e 0 x h b m d 1 Y W d l L D Y 1 f S Z x d W 9 0 O y w m c X V v d D t T Z W N 0 a W 9 u M S 9 V c 2 V y L 0 N o Y W 5 n Z W Q g V H l w Z S 5 7 T G F z d C B M b 2 d p b i w 2 N n 0 m c X V v d D s s J n F 1 b 3 Q 7 U 2 V j d G l v b j E v V X N l c i 9 D a G F u Z 2 V k I F R 5 c G U u e 0 x h c 3 Q g T W 9 k a W Z p Z W Q g Q n k g S U Q s N j d 9 J n F 1 b 3 Q 7 L C Z x d W 9 0 O 1 N l Y 3 R p b 2 4 x L 1 V z Z X I v Q 2 h h b m d l Z C B U e X B l L n t M Y X N 0 I E 1 v Z G l m a W V k I E R h d G U s N j h 9 J n F 1 b 3 Q 7 L C Z x d W 9 0 O 1 N l Y 3 R p b 2 4 x L 1 V z Z X I v Q 2 h h b m d l Z C B U e X B l L n t M Y X N 0 I E 5 h b W U s N j l 9 J n F 1 b 3 Q 7 L C Z x d W 9 0 O 1 N l Y 3 R p b 2 4 x L 1 V z Z X I v Q 2 h h b m d l Z C B U e X B l L n t M Y X N 0 I F J l Z m V y Z W 5 j Z W Q g R G F 0 Z S w 3 M H 0 m c X V v d D s s J n F 1 b 3 Q 7 U 2 V j d G l v b j E v V X N l c i 9 D a G F u Z 2 V k I F R 5 c G U u e 0 x h c 3 Q g V m l l d 2 V k I E R h d G U s N z F 9 J n F 1 b 3 Q 7 L C Z x d W 9 0 O 1 N l Y 3 R p b 2 4 x L 1 V z Z X I v Q 2 h h b m d l Z C B U e X B l L n t M a W d o d G 5 p b m c g R X h w Z X J p Z W 5 j Z S B Q c m V m Z X J y Z W Q s N z J 9 J n F 1 b 3 Q 7 L C Z x d W 9 0 O 1 N l Y 3 R p b 2 4 x L 1 V z Z X I v Q 2 h h b m d l Z C B U e X B l L n t M b 2 N h b G U s N z N 9 J n F 1 b 3 Q 7 L C Z x d W 9 0 O 1 N l Y 3 R p b 2 4 x L 1 V z Z X I v Q 2 h h b m d l Z C B U e X B l L n t N Y W 5 h Z 2 U g R X N j Y W x h d G V k I E F z c 2 V 0 c y w 3 N H 0 m c X V v d D s s J n F 1 b 3 Q 7 U 2 V j d G l v b j E v V X N l c i 9 D a G F u Z 2 V k I F R 5 c G U u e 0 1 h b m F n Z X I g S U Q s N z V 9 J n F 1 b 3 Q 7 L C Z x d W 9 0 O 1 N l Y 3 R p b 2 4 x L 1 V z Z X I v Q 2 h h b m d l Z C B U e X B l L n t N Y X J r Z X R p b m c g V X N l c i w 3 N n 0 m c X V v d D s s J n F 1 b 3 Q 7 U 2 V j d G l v b j E v V X N l c i 9 D a G F u Z 2 V k I F R 5 c G U u e 0 5 h d G l 2 Z S B F b W F p b C B D b G l l b n Q s N z d 9 J n F 1 b 3 Q 7 L C Z x d W 9 0 O 1 N l Y 3 R p b 2 4 x L 1 V z Z X I v Q 2 h h b m d l Z C B U e X B l L n t O Z X R T d W l 0 Z S B V c 2 V y I E l E L D c 4 f S Z x d W 9 0 O y w m c X V v d D t T Z W N 0 a W 9 u M S 9 V c 2 V y L 0 N o Y W 5 n Z W Q g V H l w Z S 5 7 T m V 3 I E x p Z 2 h 0 b m l u Z y B S Z X B v c n Q g U n V u I F B h Z 2 U g R W 5 h Y m x l Z C w 3 O X 0 m c X V v d D s s J n F 1 b 3 Q 7 U 2 V j d G l v b j E v V X N l c i 9 D a G F u Z 2 V k I F R 5 c G U u e 0 5 p Y 2 t u Y W 1 l L D g w f S Z x d W 9 0 O y w m c X V v d D t T Z W N 0 a W 9 u M S 9 V c 2 V y L 0 N o Y W 5 n Z W Q g V H l w Z S 5 7 T 2 Z m b G l u Z S B F Z G l 0 a W 9 u I F R y a W F s I E V 4 c G l y Y X R p b 2 4 g R G F 0 Z S w 4 M X 0 m c X V v d D s s J n F 1 b 3 Q 7 U 2 V j d G l v b j E v V X N l c i 9 D a G F u Z 2 V k I F R 5 c G U u e 0 9 m Z m x p b m U g V X N l c i w 4 M n 0 m c X V v d D s s J n F 1 b 3 Q 7 U 2 V j d G l v b j E v V X N l c i 9 D a G F u Z 2 V k I F R 5 c G U u e 0 9 1 d C B v Z i B v Z m Z p Y 2 U g b W V z c 2 F n Z S w 4 M 3 0 m c X V v d D s s J n F 1 b 3 Q 7 U 2 V j d G l v b j E v V X N l c i 9 D a G F u Z 2 V k I F R 5 c G U u e 1 B h c m R v d C B B c G k g S 2 V 5 L D g 0 f S Z x d W 9 0 O y w m c X V v d D t T Z W N 0 a W 9 u M S 9 V c 2 V y L 0 N o Y W 5 n Z W Q g V H l w Z S 5 7 U G F y Z G 9 0 I E F w a S B W Z X J z a W 9 u L D g 1 f S Z x d W 9 0 O y w m c X V v d D t T Z W N 0 a W 9 u M S 9 V c 2 V y L 0 N o Y W 5 n Z W Q g V H l w Z S 5 7 U G F y Z G 9 0 I F V z Z X I g S W Q s O D Z 9 J n F 1 b 3 Q 7 L C Z x d W 9 0 O 1 N l Y 3 R p b 2 4 x L 1 V z Z X I v Q 2 h h b m d l Z C B U e X B l L n t Q Y X J k b 3 Q g V X N l c i B L Z X k s O D d 9 J n F 1 b 3 Q 7 L C Z x d W 9 0 O 1 N l Y 3 R p b 2 4 x L 1 V z Z X I v Q 2 h h b m d l Z C B U e X B l L n t Q Y X R o I E F z c 2 l z d G F u d C B D b 2 x s Y X B z Z W Q s O D h 9 J n F 1 b 3 Q 7 L C Z x d W 9 0 O 1 N l Y 3 R p b 2 4 x L 1 V z Z X I v Q 2 h h b m d l Z C B U e X B l L n t Q c m V 2 a W V 3 I E N 1 c 3 R v b S B U a G V t Z S w 4 O X 0 m c X V v d D s s J n F 1 b 3 Q 7 U 2 V j d G l v b j E v V X N l c i 9 D a G F u Z 2 V k I F R 5 c G U u e 1 B y Z X Z p Z X c g T G l n a H R u a W 5 n L D k w f S Z x d W 9 0 O y w m c X V v d D t T Z W N 0 a W 9 u M S 9 V c 2 V y L 0 N o Y W 5 n Z W Q g V H l w Z S 5 7 U H J v Z m l s Z S B J R C w 5 M X 0 m c X V v d D s s J n F 1 b 3 Q 7 U 2 V j d G l v b j E v V X N l c i 9 D a G F u Z 2 V k I F R 5 c G U u e 1 J l Y 2 V p d m U g T m 8 g T m 9 0 a W Z p Y 2 F 0 a W 9 u c y B B c y B B c H B y b 3 Z l c i w 5 M n 0 m c X V v d D s s J n F 1 b 3 Q 7 U 2 V j d G l v b j E v V X N l c i 9 D a G F u Z 2 V k I F R 5 c G U u e 1 J l Y 2 V p d m U g T m 9 0 a W Z p Y 2 F 0 a W 9 u c y B B c y B E Z W x l Z 2 F 0 Z W Q g Q X B w c m 9 2 Z X I s O T N 9 J n F 1 b 3 Q 7 L C Z x d W 9 0 O 1 N l Y 3 R p b 2 4 x L 1 V z Z X I v Q 2 h h b m d l Z C B U e X B l L n t S Z W N v c m Q g S G 9 t Z S B S Z X N l c n Z l Z C B X V C B T a G 9 3 b i w 5 N H 0 m c X V v d D s s J n F 1 b 3 Q 7 U 2 V j d G l v b j E v V X N l c i 9 D a G F u Z 2 V k I F R 5 c G U u e 1 J l Y 2 9 y Z C B I b 2 1 l I F N l Y 3 R p b 2 4 g Q 2 9 s b G F w c 2 U g V 1 Q g U 2 h v d 2 4 s O T V 9 J n F 1 b 3 Q 7 L C Z x d W 9 0 O 1 N l Y 3 R p b 2 4 x L 1 V z Z X I v Q 2 h h b m d l Z C B U e X B l L n t S Z W 1 p b m R l c i B T b 3 V u Z C B P Z m Y s O T Z 9 J n F 1 b 3 Q 7 L C Z x d W 9 0 O 1 N l Y 3 R p b 2 4 x L 1 V z Z X I v Q 2 h h b m d l Z C B U e X B l L n t S Z X Z l c n N l I E 9 w Z W 4 g Q W N 0 a X Z p d G l l c y B W a W V 3 L D k 3 f S Z x d W 9 0 O y w m c X V v d D t T Z W N 0 a W 9 u M S 9 V c 2 V y L 0 N o Y W 5 n Z W Q g V H l w Z S 5 7 U m 9 s Z S B J R C w 5 O H 0 m c X V v d D s s J n F 1 b 3 Q 7 U 2 V j d G l v b j E v V X N l c i 9 D a G F u Z 2 V k I F R 5 c G U u e 1 N h b G V z I E F u e X d o Z X J l I F R y a W F s I E V 4 c G l y Y X R p b 2 4 g R G F 0 Z S w 5 O X 0 m c X V v d D s s J n F 1 b 3 Q 7 U 2 V j d G l v b j E v V X N l c i 9 D a G F u Z 2 V k I F R 5 c G U u e 1 N h b G V z Z m 9 y Y 2 U g Q 1 J N I E N v b n R l b n Q g V X N l c i w x M D B 9 J n F 1 b 3 Q 7 L C Z x d W 9 0 O 1 N l Y 3 R p b 2 4 x L 1 V z Z X I v Q 2 h h b m d l Z C B U e X B l L n t T Q U 1 M I E Z l Z G V y Y X R p b 2 4 g S U Q s M T A x f S Z x d W 9 0 O y w m c X V v d D t T Z W N 0 a W 9 u M S 9 V c 2 V y L 0 N o Y W 5 n Z W Q g V H l w Z S 5 7 U 2 V u Z C B M a X N 0 I E V t Y W l s I F R o c m 9 1 Z 2 g g R X h 0 Z X J u Y W w g U 2 V y d m l j Z S w x M D J 9 J n F 1 b 3 Q 7 L C Z x d W 9 0 O 1 N l Y 3 R p b 2 4 x L 1 V z Z X I v Q 2 h h b m d l Z C B U e X B l L n t T Z X J 2 a W N l I E N s b 3 V k I F V z Z X I s M T A z f S Z x d W 9 0 O y w m c X V v d D t T Z W N 0 a W 9 u M S 9 V c 2 V y L 0 N o Y W 5 n Z W Q g V H l w Z S 5 7 U 2 h v d y B D a X R 5 I F R v I E V 4 d G V y b m F s I F V z Z X J z L D E w N H 0 m c X V v d D s s J n F 1 b 3 Q 7 U 2 V j d G l v b j E v V X N l c i 9 D a G F u Z 2 V k I F R 5 c G U u e 1 N o b 3 c g Q 2 l 0 e S B U b y B H d W V z d C B V c 2 V y c y w x M D V 9 J n F 1 b 3 Q 7 L C Z x d W 9 0 O 1 N l Y 3 R p b 2 4 x L 1 V z Z X I v Q 2 h h b m d l Z C B U e X B l L n t T a G 9 3 I E N v d W 5 0 c n k g V G 8 g R X h 0 Z X J u Y W w g V X N l c n M s M T A 2 f S Z x d W 9 0 O y w m c X V v d D t T Z W N 0 a W 9 u M S 9 V c 2 V y L 0 N o Y W 5 n Z W Q g V H l w Z S 5 7 U 2 h v d y B D b 3 V u d H J 5 I F R v I E d 1 Z X N 0 I F V z Z X J z L D E w N 3 0 m c X V v d D s s J n F 1 b 3 Q 7 U 2 V j d G l v b j E v V X N l c i 9 D a G F u Z 2 V k I F R 5 c G U u e 1 N o b 3 c g R W 1 h a W w g V G 8 g R X h 0 Z X J u Y W w g V X N l c n M s M T A 4 f S Z x d W 9 0 O y w m c X V v d D t T Z W N 0 a W 9 u M S 9 V c 2 V y L 0 N o Y W 5 n Z W Q g V H l w Z S 5 7 U 2 h v d y B F b W F p b C B U b y B H d W V z d C B V c 2 V y c y w x M D l 9 J n F 1 b 3 Q 7 L C Z x d W 9 0 O 1 N l Y 3 R p b 2 4 x L 1 V z Z X I v Q 2 h h b m d l Z C B U e X B l L n t T a G 9 3 I G V 4 d G V y b m F s I G l u Z G l j Y X R v c i w x M T B 9 J n F 1 b 3 Q 7 L C Z x d W 9 0 O 1 N l Y 3 R p b 2 4 x L 1 V z Z X I v Q 2 h h b m d l Z C B U e X B l L n t T a G 9 3 I E Z h e C B U b y B F e H R l c m 5 h b C B V c 2 V y c y w x M T F 9 J n F 1 b 3 Q 7 L C Z x d W 9 0 O 1 N l Y 3 R p b 2 4 x L 1 V z Z X I v Q 2 h h b m d l Z C B U e X B l L n t T a G 9 3 I E Z h e C B U b y B H d W V z d C B V c 2 V y c y w x M T J 9 J n F 1 b 3 Q 7 L C Z x d W 9 0 O 1 N l Y 3 R p b 2 4 x L 1 V z Z X I v Q 2 h h b m d l Z C B U e X B l L n t T a G 9 3 I E 1 h b m F n Z X I g V G 8 g R X h 0 Z X J u Y W w g V X N l c n M s M T E z f S Z x d W 9 0 O y w m c X V v d D t T Z W N 0 a W 9 u M S 9 V c 2 V y L 0 N o Y W 5 n Z W Q g V H l w Z S 5 7 U 2 h v d y B N Y W 5 h Z 2 V y I F R v I E d 1 Z X N 0 I F V z Z X J z L D E x N H 0 m c X V v d D s s J n F 1 b 3 Q 7 U 2 V j d G l v b j E v V X N l c i 9 D a G F u Z 2 V k I F R 5 c G U u e 1 N o b 3 c g T W 9 i a W x l I F B o b 2 5 l I F R v I E V 4 d G V y b m F s I F V z Z X J z L D E x N X 0 m c X V v d D s s J n F 1 b 3 Q 7 U 2 V j d G l v b j E v V X N l c i 9 D a G F u Z 2 V k I F R 5 c G U u e 1 N o b 3 c g T W 9 i a W x l I F B o b 2 5 l I F R v I E d 1 Z X N 0 I F V z Z X J z L D E x N n 0 m c X V v d D s s J n F 1 b 3 Q 7 U 2 V j d G l v b j E v V X N l c i 9 D a G F u Z 2 V k I F R 5 c G U u e 1 N o b 3 c g U G 9 z d G F s I E N v Z G U g V G 8 g R X h 0 Z X J u Y W w g V X N l c n M s M T E 3 f S Z x d W 9 0 O y w m c X V v d D t T Z W N 0 a W 9 u M S 9 V c 2 V y L 0 N o Y W 5 n Z W Q g V H l w Z S 5 7 U 2 h v d y B Q b 3 N 0 Y W w g Q 2 9 k Z S B U b y B H d W V z d C B V c 2 V y c y w x M T h 9 J n F 1 b 3 Q 7 L C Z x d W 9 0 O 1 N l Y 3 R p b 2 4 x L 1 V z Z X I v Q 2 h h b m d l Z C B U e X B l L n t T a G 9 3 I F B y b 2 Z p b G U g U G l j I F R v I E d 1 Z X N 0 I F V z Z X J z L D E x O X 0 m c X V v d D s s J n F 1 b 3 Q 7 U 2 V j d G l v b j E v V X N l c i 9 D a G F u Z 2 V k I F R 5 c G U u e 1 N o b 3 c g U 3 R h d G U g V G 8 g R X h 0 Z X J u Y W w g V X N l c n M s M T I w f S Z x d W 9 0 O y w m c X V v d D t T Z W N 0 a W 9 u M S 9 V c 2 V y L 0 N o Y W 5 n Z W Q g V H l w Z S 5 7 U 2 h v d y B T d G F 0 Z S B U b y B H d W V z d C B V c 2 V y c y w x M j F 9 J n F 1 b 3 Q 7 L C Z x d W 9 0 O 1 N l Y 3 R p b 2 4 x L 1 V z Z X I v Q 2 h h b m d l Z C B U e X B l L n t T a G 9 3 I F N 0 c m V l d C B B Z G R y Z X N z I F R v I E V 4 d G V y b m F s I F V z Z X J z L D E y M n 0 m c X V v d D s s J n F 1 b 3 Q 7 U 2 V j d G l v b j E v V X N l c i 9 D a G F u Z 2 V k I F R 5 c G U u e 1 N o b 3 c g U 3 R y Z W V 0 I E F k Z H J l c 3 M g V G 8 g R 3 V l c 3 Q g V X N l c n M s M T I z f S Z x d W 9 0 O y w m c X V v d D t T Z W N 0 a W 9 u M S 9 V c 2 V y L 0 N o Y W 5 n Z W Q g V H l w Z S 5 7 U 2 h v d y B U a X R s Z S B U b y B F e H R l c m 5 h b C B V c 2 V y c y w x M j R 9 J n F 1 b 3 Q 7 L C Z x d W 9 0 O 1 N l Y 3 R p b 2 4 x L 1 V z Z X I v Q 2 h h b m d l Z C B U e X B l L n t T a G 9 3 I F R p d G x l I F R v I E d 1 Z X N 0 I F V z Z X J z L D E y N X 0 m c X V v d D s s J n F 1 b 3 Q 7 U 2 V j d G l v b j E v V X N l c i 9 D a G F u Z 2 V k I F R 5 c G U u e 1 N o b 3 c g V 2 9 y a y B Q a G 9 u Z S B U b y B F e H R l c m 5 h b C B V c 2 V y c y w x M j Z 9 J n F 1 b 3 Q 7 L C Z x d W 9 0 O 1 N l Y 3 R p b 2 4 x L 1 V z Z X I v Q 2 h h b m d l Z C B U e X B l L n t T a G 9 3 I F d v c m s g U G h v b m U g V G 8 g R 3 V l c 3 Q g V X N l c n M s M T I 3 f S Z x d W 9 0 O y w m c X V v d D t T Z W N 0 a W 9 u M S 9 V c 2 V y L 0 N o Y W 5 n Z W Q g V H l w Z S 5 7 U 2 9 y d C B G Z W V k I E J 5 I E N v b W 1 l b n Q s M T I 4 f S Z x d W 9 0 O y w m c X V v d D t T Z W N 0 a W 9 u M S 9 V c 2 V y L 0 N o Y W 5 n Z W Q g V H l w Z S 5 7 U 1 J I I E 9 2 Z X J y a W R l I E F j d G l 2 a X R p Z X M s M T I 5 f S Z x d W 9 0 O y w m c X V v d D t T Z W N 0 a W 9 u M S 9 V c 2 V y L 0 N o Y W 5 n Z W Q g V H l w Z S 5 7 U 3 R h d G U v U H J v d m l u Y 2 U s M T M w f S Z x d W 9 0 O y w m c X V v d D t T Z W N 0 a W 9 u M S 9 V c 2 V y L 0 N o Y W 5 n Z W Q g V H l w Z S 5 7 U 3 R h e S B J b i B U b 3 V j a C B S Z W 1 p b m R l c i w x M z F 9 J n F 1 b 3 Q 7 L C Z x d W 9 0 O 1 N l Y 3 R p b 2 4 x L 1 V z Z X I v Q 2 h h b m d l Z C B U e X B l L n t T d G F 5 L W l u L V R v d W N o I E V t Y W l s I E 5 v d G U s M T M y f S Z x d W 9 0 O y w m c X V v d D t T Z W N 0 a W 9 u M S 9 V c 2 V y L 0 N o Y W 5 n Z W Q g V H l w Z S 5 7 U 3 R h e S 1 p b i 1 U b 3 V j a C B F b W F p b C B T a W d u Y X R 1 c m U s M T M z f S Z x d W 9 0 O y w m c X V v d D t T Z W N 0 a W 9 u M S 9 V c 2 V y L 0 N o Y W 5 n Z W Q g V H l w Z S 5 7 U 3 R h e S 1 p b i 1 U b 3 V j a C B F b W F p b C B T d W J q Z W N 0 L D E z N H 0 m c X V v d D s s J n F 1 b 3 Q 7 U 2 V j d G l v b j E v V X N l c i 9 D a G F u Z 2 V k I F R 5 c G U u e 1 N 0 c m V l d C w x M z V 9 J n F 1 b 3 Q 7 L C Z x d W 9 0 O 1 N l Y 3 R p b 2 4 x L 1 V z Z X I v Q 2 h h b m d l Z C B U e X B l L n t T d X B w c m V z c y B F d m V u d C B T R l g g U m V t a W 5 k Z X J z L D E z N n 0 m c X V v d D s s J n F 1 b 3 Q 7 U 2 V j d G l v b j E v V X N l c i 9 D a G F u Z 2 V k I F R 5 c G U u e 1 N 1 c H B y Z X N z I F R h c 2 s g U 0 Z Y I F J l b W l u Z G V y c y w x M z d 9 J n F 1 b 3 Q 7 L C Z x d W 9 0 O 1 N l Y 3 R p b 2 4 x L 1 V z Z X I v Q 2 h h b m d l Z C B U e X B l L n t T e X N 0 Z W 0 g T W 9 k c 3 R h b X A s M T M 4 f S Z x d W 9 0 O y w m c X V v d D t T Z W N 0 a W 9 u M S 9 V c 2 V y L 0 N o Y W 5 n Z W Q g V H l w Z S 5 7 V G F z a y B S Z W 1 p b m R l c n M g Q 2 h l Y 2 t i b 3 g g R G V m Y X V s d C w x M z l 9 J n F 1 b 3 Q 7 L C Z x d W 9 0 O 1 N l Y 3 R p b 2 4 x L 1 V z Z X I v Q 2 h h b m d l Z C B U e X B l L n t V c 2 V y I E R l Y n V n I E 1 v Z G U g U H J l Z i w x N D B 9 J n F 1 b 3 Q 7 L C Z x d W 9 0 O 1 N l Y 3 R p b 2 4 x L 1 V z Z X I v Q 2 h h b m d l Z C B U e X B l L n t V c 2 V y I E l E L D E 0 M X 0 m c X V v d D s s J n F 1 b 3 Q 7 U 2 V j d G l v b j E v V X N l c i 9 D a G F u Z 2 V k I F R 5 c G U u e 1 V z Z X I g U G h v d G 8 g Y m F k Z 2 U g d G V 4 d C B v d m V y b G F 5 L D E 0 M n 0 m c X V v d D s s J n F 1 b 3 Q 7 U 2 V j d G l v b j E v V X N l c i 9 D a G F u Z 2 V k I F R 5 c G U u e 1 V z Z X I g V H l w Z S w x N D N 9 J n F 1 b 3 Q 7 X S w m c X V v d D t D b 2 x 1 b W 5 D b 3 V u d C Z x d W 9 0 O z o x N D Q s J n F 1 b 3 Q 7 S 2 V 5 Q 2 9 s d W 1 u T m F t Z X M m c X V v d D s 6 W 1 0 s J n F 1 b 3 Q 7 Q 2 9 s d W 1 u S W R l b n R p d G l l c y Z x d W 9 0 O z p b J n F 1 b 3 Q 7 U 2 V j d G l v b j E v V X N l c i 9 D a G F u Z 2 V k I F R 5 c G U u e 0 F j d G l 2 Z S w w f S Z x d W 9 0 O y w m c X V v d D t T Z W N 0 a W 9 u M S 9 V c 2 V y L 0 N o Y W 5 n Z W Q g V H l w Z S 5 7 Q W N 0 a X Z p d H k g U m V t a W 5 k Z X J z I F B v c H V w L D F 9 J n F 1 b 3 Q 7 L C Z x d W 9 0 O 1 N l Y 3 R p b 2 4 x L 1 V z Z X I v Q 2 h h b m d l Z C B U e X B l L n t B Z G 1 p b i B J b m Z v I E V t Y W l s c y w y f S Z x d W 9 0 O y w m c X V v d D t T Z W N 0 a W 9 u M S 9 V c 2 V y L 0 N o Y W 5 n Z W Q g V H l w Z S 5 7 Q W x s b 3 c g R m 9 y Z W N h c 3 R p b m c s M 3 0 m c X V v d D s s J n F 1 b 3 Q 7 U 2 V j d G l v b j E v V X N l c i 9 D a G F u Z 2 V k I F R 5 c G U u e 0 F w Z X g g U G F n Z X M g R G V 2 Z W x v c G V y I E 1 v Z G U s N H 0 m c X V v d D s s J n F 1 b 3 Q 7 U 2 V j d G l v b j E v V X N l c i 9 D a G F u Z 2 V k I F R 5 c G U u e 0 F 1 d G 8 g Q m N j L D V 9 J n F 1 b 3 Q 7 L C Z x d W 9 0 O 1 N l Y 3 R p b 2 4 x L 1 V z Z X I v Q 2 h h b m d l Z C B U e X B l L n t B d X R v I E J j Y y B T d G F 5 I E l u I F R v d W N o L D Z 9 J n F 1 b 3 Q 7 L C Z x d W 9 0 O 1 N l Y 3 R p b 2 4 x L 1 V z Z X I v Q 2 h h b m d l Z C B U e X B l L n t B d X R v L W x v Z 2 l u I F R v I E N h b G w g Q 2 V u d G V y L D d 9 J n F 1 b 3 Q 7 L C Z x d W 9 0 O 1 N l Y 3 R p b 2 4 x L 1 V z Z X I v Q 2 h h b m d l Z C B U e X B l L n t D Y W N o Z S B E a W F n b m 9 z d G l j c y w 4 f S Z x d W 9 0 O y w m c X V v d D t T Z W N 0 a W 9 u M S 9 V c 2 V y L 0 N o Y W 5 n Z W Q g V H l w Z S 5 7 Q 2 F s b C B D Z W 5 0 Z X I g S U Q s O X 0 m c X V v d D s s J n F 1 b 3 Q 7 U 2 V j d G l v b j E v V X N l c i 9 D a G F u Z 2 V k I F R 5 c G U u e 0 N h b i B W a W V 3 I E 5 v d C B B c 3 N p Z 2 5 l Z C B Q c m 9 z c G V j d H M s M T B 9 J n F 1 b 3 Q 7 L C Z x d W 9 0 O 1 N l Y 3 R p b 2 4 x L 1 V z Z X I v Q 2 h h b m d l Z C B U e X B l L n t D a G F 0 d G V y I E F u c 3 d l c n M g V X N l c i w x M X 0 m c X V v d D s s J n F 1 b 3 Q 7 U 2 V j d G l v b j E v V X N l c i 9 D a G F u Z 2 V k I F R 5 c G U u e 0 N o Y X R 0 Z X I g R W 1 h a W w g S G l n a G x p Z 2 h 0 c y B G c m V x d W V u Y 3 k s M T J 9 J n F 1 b 3 Q 7 L C Z x d W 9 0 O 1 N l Y 3 R p b 2 4 x L 1 V z Z X I v Q 2 h h b m d l Z C B U e X B l L n t D a X R 5 L D E z f S Z x d W 9 0 O y w m c X V v d D t T Z W N 0 a W 9 u M S 9 V c 2 V y L 0 N o Y W 5 n Z W Q g V H l w Z S 5 7 Q 2 9 1 b n R y e S w x N H 0 m c X V v d D s s J n F 1 b 3 Q 7 U 2 V j d G l v b j E v V X N l c i 9 D a G F u Z 2 V k I F R 5 c G U u e 0 N y Z W F 0 Z S B M R V g g Q X B w c y B X V C B T a G 9 3 b i w x N X 0 m c X V v d D s s J n F 1 b 3 Q 7 U 2 V j d G l v b j E v V X N l c i 9 D a G F u Z 2 V k I F R 5 c G U u e 0 N y Z W F 0 Z W Q g Q n k g S U Q s M T Z 9 J n F 1 b 3 Q 7 L C Z x d W 9 0 O 1 N l Y 3 R p b 2 4 x L 1 V z Z X I v Q 2 h h b m d l Z C B U e X B l L n t D c m V h d G V k I E R h d G U s M T d 9 J n F 1 b 3 Q 7 L C Z x d W 9 0 O 1 N l Y 3 R p b 2 4 x L 1 V z Z X I v Q 2 h h b m d l Z C B U e X B l L n t E Z W Z h d W x 0 I E 5 v d G l m a W N h d G l v b i B G c m V x d W V u Y 3 k g d 2 h l b i B K b 2 l u a W 5 n I E d y b 3 V w c y w x O H 0 m c X V v d D s s J n F 1 b 3 Q 7 U 2 V j d G l v b j E v V X N l c i 9 D a G F u Z 2 V k I F R 5 c G U u e 0 R l b G V n Y X R l Z C B B c H B y b 3 Z l c i B J R C w x O X 0 m c X V v d D s s J n F 1 b 3 Q 7 U 2 V j d G l v b j E v V X N l c i 9 D a G F u Z 2 V k I F R 5 c G U u e 0 R l c G F y d G 1 l b n Q s M j B 9 J n F 1 b 3 Q 7 L C Z x d W 9 0 O 1 N l Y 3 R p b 2 4 x L 1 V z Z X I v Q 2 h h b m d l Z C B U e X B l L n t E a X M g Q 2 9 t b W V u d C B B Z n R l c i B M a W t l I E V t Y W l s L D I x f S Z x d W 9 0 O y w m c X V v d D t T Z W N 0 a W 9 u M S 9 V c 2 V y L 0 N o Y W 5 n Z W Q g V H l w Z S 5 7 R G l z I E 1 l b n R p b 2 5 z I E N v b W 1 l b n Q g R W 1 h a W w s M j J 9 J n F 1 b 3 Q 7 L C Z x d W 9 0 O 1 N l Y 3 R p b 2 4 x L 1 V z Z X I v Q 2 h h b m d l Z C B U e X B l L n t E a X M g U H J v Z i B Q b 3 N 0 I E N v b W 1 l b n Q g R W 1 h a W w s M j N 9 J n F 1 b 3 Q 7 L C Z x d W 9 0 O 1 N l Y 3 R p b 2 4 x L 1 V z Z X I v Q 2 h h b m d l Z C B U e X B l L n t E a X N h Y m x l I E F s b C B G Z W V k c y B F b W F p b C w y N H 0 m c X V v d D s s J n F 1 b 3 Q 7 U 2 V j d G l v b j E v V X N l c i 9 D a G F u Z 2 V k I F R 5 c G U u e 0 R p c 2 F i b G U g Q m 9 v a 2 1 h c m s g R W 1 h a W w s M j V 9 J n F 1 b 3 Q 7 L C Z x d W 9 0 O 1 N l Y 3 R p b 2 4 x L 1 V z Z X I v Q 2 h h b m d l Z C B U e X B l L n t E a X N h Y m x l I E N o Y W 5 n Z S B D b 2 1 t Z W 5 0 I E V t Y W l s L D I 2 f S Z x d W 9 0 O y w m c X V v d D t T Z W N 0 a W 9 u M S 9 V c 2 V y L 0 N o Y W 5 n Z W Q g V H l w Z S 5 7 R G l z Y W J s Z S B F b m R v c n N l b W V u d C B F b W F p b C w y N 3 0 m c X V v d D s s J n F 1 b 3 Q 7 U 2 V j d G l v b j E v V X N l c i 9 D a G F u Z 2 V k I F R 5 c G U u e 0 R p c 2 F i b G U g R m l s Z S B T a G F y Z S B O b 3 R p Z m l j Y X R p b 2 5 z I E Z v c i B B c G k s M j h 9 J n F 1 b 3 Q 7 L C Z x d W 9 0 O 1 N l Y 3 R p b 2 4 x L 1 V z Z X I v Q 2 h h b m d l Z C B U e X B l L n t E a X N h Y m x l I E Z v b G x v d 2 V y c y B F b W F p b C w y O X 0 m c X V v d D s s J n F 1 b 3 Q 7 U 2 V j d G l v b j E v V X N l c i 9 D a G F u Z 2 V k I F R 5 c G U u e 0 R p c 2 F i b G U g T G F 0 Z X I g Q 2 9 t b W V u d C B F b W F p b C w z M H 0 m c X V v d D s s J n F 1 b 3 Q 7 U 2 V j d G l v b j E v V X N l c i 9 D a G F u Z 2 V k I F R 5 c G U u e 0 R p c 2 F i b G U g T G l r Z S B F b W F p b C w z M X 0 m c X V v d D s s J n F 1 b 3 Q 7 U 2 V j d G l v b j E v V X N l c i 9 D a G F u Z 2 V k I F R 5 c G U u e 0 R p c 2 F i b G U g T W V u d G l v b n M g U G 9 z d C B F b W F p b C w z M n 0 m c X V v d D s s J n F 1 b 3 Q 7 U 2 V j d G l v b j E v V X N l c i 9 D a G F u Z 2 V k I F R 5 c G U u e 0 R p c 2 F i b G U g T W V z c 2 F n Z S B F b W F p b C w z M 3 0 m c X V v d D s s J n F 1 b 3 Q 7 U 2 V j d G l v b j E v V X N l c i 9 D a G F u Z 2 V k I F R 5 c G U u e 0 R p c 2 F i b G U g U H J v Z m l s Z S B Q b 3 N 0 I E V t Y W l s L D M 0 f S Z x d W 9 0 O y w m c X V v d D t T Z W N 0 a W 9 u M S 9 V c 2 V y L 0 N o Y W 5 n Z W Q g V H l w Z S 5 7 R G l z Y W J s Z S B T a G F y Z S B Q b 3 N 0 I E V t Y W l s L D M 1 f S Z x d W 9 0 O y w m c X V v d D t T Z W N 0 a W 9 u M S 9 V c 2 V y L 0 N o Y W 5 n Z W Q g V H l w Z S 5 7 R W 5 h Y m x l I E F 1 d G 8 g U 3 V i I E Z v c i B G Z W V k c y w z N n 0 m c X V v d D s s J n F 1 b 3 Q 7 U 2 V j d G l v b j E v V X N l c i 9 D a G F u Z 2 V k I F R 5 c G U u e 0 V 2 Z W 5 0 I F J l b W l u Z G V y c y B D a G V j a 2 J v e C B E Z W Z h d W x 0 L D M 3 f S Z x d W 9 0 O y w m c X V v d D t T Z W N 0 a W 9 u M S 9 V c 2 V y L 0 N o Y W 5 n Z W Q g V H l w Z S 5 7 R X h j b H V k Z S B N Y W l s I E F w c C B B d H R h Y 2 h t Z W 5 0 c y w z O H 0 m c X V v d D s s J n F 1 b 3 Q 7 U 2 V j d G l v b j E v V X N l c i 9 D a G F u Z 2 V k I F R 5 c G U u e 0 V 4 d G V u c 2 l v b i w z O X 0 m c X V v d D s s J n F 1 b 3 Q 7 U 2 V j d G l v b j E v V X N l c i 9 D a G F u Z 2 V k I F R 5 c G U u e 0 Z h d m 9 y a X R l c y B T a G 9 3 I F R v c C B G Y X Z v c m l 0 Z X M s N D B 9 J n F 1 b 3 Q 7 L C Z x d W 9 0 O 1 N l Y 3 R p b 2 4 x L 1 V z Z X I v Q 2 h h b m d l Z C B U e X B l L n t G Y X Z v c m l 0 Z X M g V 1 Q g U 2 h v d 2 4 s N D F 9 J n F 1 b 3 Q 7 L C Z x d W 9 0 O 1 N l Y 3 R p b 2 4 x L 1 V z Z X I v Q 2 h h b m d l Z C B U e X B l L n t G b G 9 3 I F V z Z X I s N D J 9 J n F 1 b 3 Q 7 L C Z x d W 9 0 O 1 N l Y 3 R p b 2 4 x L 1 V z Z X I v Q 2 h h b m d l Z C B U e X B l L n t G d W x s I E 5 h b W U s N D N 9 J n F 1 b 3 Q 7 L C Z x d W 9 0 O 1 N l Y 3 R p b 2 4 x L 1 V z Z X I v Q 2 h h b m d l Z C B U e X B l L n t H Z W 9 j b 2 R l I E F j Y 3 V y Y W N 5 L D Q 0 f S Z x d W 9 0 O y w m c X V v d D t T Z W N 0 a W 9 u M S 9 V c 2 V y L 0 N o Y W 5 n Z W Q g V H l w Z S 5 7 R 2 x v Y m F s I E 5 h d i B C Y X I g V 1 Q g U 2 h v d 2 4 s N D V 9 J n F 1 b 3 Q 7 L C Z x d W 9 0 O 1 N l Y 3 R p b 2 4 x L 1 V z Z X I v Q 2 h h b m d l Z C B U e X B l L n t H b G 9 i Y W w g T m F 2 I E d y a W Q g T W V u d S B X V C B T a G 9 3 b i w 0 N n 0 m c X V v d D s s J n F 1 b 3 Q 7 U 2 V j d G l v b j E v V X N l c i 9 D a G F u Z 2 V k I F R 5 c G U u e 0 h h c y B D Z W x l Y n J h d G l v b i B C Y W R n Z S w 0 N 3 0 m c X V v d D s s J n F 1 b 3 Q 7 U 2 V j d G l v b j E v V X N l c i 9 D a G F u Z 2 V k I F R 5 c G U u e 0 h h c y B Q c m 9 m a W x l I F B o b 3 R v L D Q 4 f S Z x d W 9 0 O y w m c X V v d D t T Z W N 0 a W 9 u M S 9 V c 2 V y L 0 N o Y W 5 n Z W Q g V H l w Z S 5 7 S G l k Z S B C a W d n Z X I g U G h v d G 8 g Q 2 F s b G 9 1 d C w 0 O X 0 m c X V v d D s s J n F 1 b 3 Q 7 U 2 V j d G l v b j E v V X N l c i 9 D a G F u Z 2 V k I F R 5 c G U u e 0 h p Z G U g Q n J v d 3 N l I F B y b 2 R 1 Y 3 Q g U m V k a X J l Y 3 Q g Q 2 9 u Z m l y b W F 0 a W 9 u L D U w f S Z x d W 9 0 O y w m c X V v d D t T Z W N 0 a W 9 u M S 9 V c 2 V y L 0 N o Y W 5 n Z W Q g V H l w Z S 5 7 S G l k Z S B D a G F 0 d G V y I E 9 u Y m 9 h c m R p b m c g U 3 B s Y X N o L D U x f S Z x d W 9 0 O y w m c X V v d D t T Z W N 0 a W 9 u M S 9 V c 2 V y L 0 N o Y W 5 n Z W Q g V H l w Z S 5 7 S G l k Z S B D U 0 4 g R G V z a 3 R v c C B U Y X N r L D U y f S Z x d W 9 0 O y w m c X V v d D t T Z W N 0 a W 9 u M S 9 V c 2 V y L 0 N o Y W 5 n Z W Q g V H l w Z S 5 7 S G l k Z S B D U 0 4 g R 2 V 0 I E N o Y X R 0 Z X I g T W 9 i a W x l I F R h c 2 s s N T N 9 J n F 1 b 3 Q 7 L C Z x d W 9 0 O 1 N l Y 3 R p b 2 4 x L 1 V z Z X I v Q 2 h h b m d l Z C B U e X B l L n t I a W R l I E V u Z C B V c 2 V y I E 9 u Y m 9 h c m R p b m c g Q X N z a X N 0 Y W 5 0 I E 1 v Z G F s L D U 0 f S Z x d W 9 0 O y w m c X V v d D t T Z W N 0 a W 9 u M S 9 V c 2 V y L 0 N o Y W 5 n Z W Q g V H l w Z S 5 7 S G l k Z S B J b n Z v a W N l c y B S Z W R p c m V j d C B D b 2 5 m a X J t Y X R p b 2 4 s N T V 9 J n F 1 b 3 Q 7 L C Z x d W 9 0 O 1 N l Y 3 R p b 2 4 x L 1 V z Z X I v Q 2 h h b m d l Z C B U e X B l L n t I a W R l I E x p Z 2 h 0 b m l u Z y B N a W d y Y X R p b 2 4 g T W 9 k Y W w s N T Z 9 J n F 1 b 3 Q 7 L C Z x d W 9 0 O 1 N l Y 3 R p b 2 4 x L 1 V z Z X I v Q 2 h h b m d l Z C B U e X B l L n t I a W R l I E 9 u b G l u Z S B T Y W x l c y B B c H A g V 2 V s Y 2 9 t Z S B N Y X Q s N T d 9 J n F 1 b 3 Q 7 L C Z x d W 9 0 O 1 N l Y 3 R p b 2 4 x L 1 V z Z X I v Q 2 h h b m d l Z C B U e X B l L n t I a W R l I F N l Y 2 9 u Z C B D a G F 0 d G V y I E 9 u Y m 9 h c m R p b m c g U 3 B s Y X N o L D U 4 f S Z x d W 9 0 O y w m c X V v d D t T Z W N 0 a W 9 u M S 9 V c 2 V y L 0 N o Y W 5 n Z W Q g V H l w Z S 5 7 S G l k Z S B T Z n g g V 2 V s Y 2 9 t Z S B N Y X Q s N T l 9 J n F 1 b 3 Q 7 L C Z x d W 9 0 O 1 N l Y 3 R p b 2 4 x L 1 V z Z X I v Q 2 h h b m d l Z C B U e X B l L n t I a W R l I F N 0 Y X R l b W V u d H M g U m V k a X J l Y 3 Q g Q 2 9 u Z m l y b W F 0 a W 9 u L D Y w f S Z x d W 9 0 O y w m c X V v d D t T Z W N 0 a W 9 u M S 9 V c 2 V y L 0 N o Y W 5 n Z W Q g V H l w Z S 5 7 S G l k Z V M x Q n J v d 3 N l c l V J L D Y x f S Z x d W 9 0 O y w m c X V v d D t T Z W N 0 a W 9 u M S 9 V c 2 V y L 0 N o Y W 5 n Z W Q g V H l w Z S 5 7 S W 5 k a X Z p Z H V h b C B J R C w 2 M n 0 m c X V v d D s s J n F 1 b 3 Q 7 U 2 V j d G l v b j E v V X N l c i 9 D a G F u Z 2 V k I F R 5 c G U u e 0 l u Z m 8 g R W 1 h a W x z L D Y z f S Z x d W 9 0 O y w m c X V v d D t T Z W N 0 a W 9 u M S 9 V c 2 V y L 0 N o Y W 5 n Z W Q g V H l w Z S 5 7 S X M g Q X B w c m 9 2 Z X I s N j R 9 J n F 1 b 3 Q 7 L C Z x d W 9 0 O 1 N l Y 3 R p b 2 4 x L 1 V z Z X I v Q 2 h h b m d l Z C B U e X B l L n t M Y W 5 n d W F n Z S w 2 N X 0 m c X V v d D s s J n F 1 b 3 Q 7 U 2 V j d G l v b j E v V X N l c i 9 D a G F u Z 2 V k I F R 5 c G U u e 0 x h c 3 Q g T G 9 n a W 4 s N j Z 9 J n F 1 b 3 Q 7 L C Z x d W 9 0 O 1 N l Y 3 R p b 2 4 x L 1 V z Z X I v Q 2 h h b m d l Z C B U e X B l L n t M Y X N 0 I E 1 v Z G l m a W V k I E J 5 I E l E L D Y 3 f S Z x d W 9 0 O y w m c X V v d D t T Z W N 0 a W 9 u M S 9 V c 2 V y L 0 N o Y W 5 n Z W Q g V H l w Z S 5 7 T G F z d C B N b 2 R p Z m l l Z C B E Y X R l L D Y 4 f S Z x d W 9 0 O y w m c X V v d D t T Z W N 0 a W 9 u M S 9 V c 2 V y L 0 N o Y W 5 n Z W Q g V H l w Z S 5 7 T G F z d C B O Y W 1 l L D Y 5 f S Z x d W 9 0 O y w m c X V v d D t T Z W N 0 a W 9 u M S 9 V c 2 V y L 0 N o Y W 5 n Z W Q g V H l w Z S 5 7 T G F z d C B S Z W Z l c m V u Y 2 V k I E R h d G U s N z B 9 J n F 1 b 3 Q 7 L C Z x d W 9 0 O 1 N l Y 3 R p b 2 4 x L 1 V z Z X I v Q 2 h h b m d l Z C B U e X B l L n t M Y X N 0 I F Z p Z X d l Z C B E Y X R l L D c x f S Z x d W 9 0 O y w m c X V v d D t T Z W N 0 a W 9 u M S 9 V c 2 V y L 0 N o Y W 5 n Z W Q g V H l w Z S 5 7 T G l n a H R u a W 5 n I E V 4 c G V y a W V u Y 2 U g U H J l Z m V y c m V k L D c y f S Z x d W 9 0 O y w m c X V v d D t T Z W N 0 a W 9 u M S 9 V c 2 V y L 0 N o Y W 5 n Z W Q g V H l w Z S 5 7 T G 9 j Y W x l L D c z f S Z x d W 9 0 O y w m c X V v d D t T Z W N 0 a W 9 u M S 9 V c 2 V y L 0 N o Y W 5 n Z W Q g V H l w Z S 5 7 T W F u Y W d l I E V z Y 2 F s Y X R l Z C B B c 3 N l d H M s N z R 9 J n F 1 b 3 Q 7 L C Z x d W 9 0 O 1 N l Y 3 R p b 2 4 x L 1 V z Z X I v Q 2 h h b m d l Z C B U e X B l L n t N Y W 5 h Z 2 V y I E l E L D c 1 f S Z x d W 9 0 O y w m c X V v d D t T Z W N 0 a W 9 u M S 9 V c 2 V y L 0 N o Y W 5 n Z W Q g V H l w Z S 5 7 T W F y a 2 V 0 a W 5 n I F V z Z X I s N z Z 9 J n F 1 b 3 Q 7 L C Z x d W 9 0 O 1 N l Y 3 R p b 2 4 x L 1 V z Z X I v Q 2 h h b m d l Z C B U e X B l L n t O Y X R p d m U g R W 1 h a W w g Q 2 x p Z W 5 0 L D c 3 f S Z x d W 9 0 O y w m c X V v d D t T Z W N 0 a W 9 u M S 9 V c 2 V y L 0 N o Y W 5 n Z W Q g V H l w Z S 5 7 T m V 0 U 3 V p d G U g V X N l c i B J R C w 3 O H 0 m c X V v d D s s J n F 1 b 3 Q 7 U 2 V j d G l v b j E v V X N l c i 9 D a G F u Z 2 V k I F R 5 c G U u e 0 5 l d y B M a W d o d G 5 p b m c g U m V w b 3 J 0 I F J 1 b i B Q Y W d l I E V u Y W J s Z W Q s N z l 9 J n F 1 b 3 Q 7 L C Z x d W 9 0 O 1 N l Y 3 R p b 2 4 x L 1 V z Z X I v Q 2 h h b m d l Z C B U e X B l L n t O a W N r b m F t Z S w 4 M H 0 m c X V v d D s s J n F 1 b 3 Q 7 U 2 V j d G l v b j E v V X N l c i 9 D a G F u Z 2 V k I F R 5 c G U u e 0 9 m Z m x p b m U g R W R p d G l v b i B U c m l h b C B F e H B p c m F 0 a W 9 u I E R h d G U s O D F 9 J n F 1 b 3 Q 7 L C Z x d W 9 0 O 1 N l Y 3 R p b 2 4 x L 1 V z Z X I v Q 2 h h b m d l Z C B U e X B l L n t P Z m Z s a W 5 l I F V z Z X I s O D J 9 J n F 1 b 3 Q 7 L C Z x d W 9 0 O 1 N l Y 3 R p b 2 4 x L 1 V z Z X I v Q 2 h h b m d l Z C B U e X B l L n t P d X Q g b 2 Y g b 2 Z m a W N l I G 1 l c 3 N h Z 2 U s O D N 9 J n F 1 b 3 Q 7 L C Z x d W 9 0 O 1 N l Y 3 R p b 2 4 x L 1 V z Z X I v Q 2 h h b m d l Z C B U e X B l L n t Q Y X J k b 3 Q g Q X B p I E t l e S w 4 N H 0 m c X V v d D s s J n F 1 b 3 Q 7 U 2 V j d G l v b j E v V X N l c i 9 D a G F u Z 2 V k I F R 5 c G U u e 1 B h c m R v d C B B c G k g V m V y c 2 l v b i w 4 N X 0 m c X V v d D s s J n F 1 b 3 Q 7 U 2 V j d G l v b j E v V X N l c i 9 D a G F u Z 2 V k I F R 5 c G U u e 1 B h c m R v d C B V c 2 V y I E l k L D g 2 f S Z x d W 9 0 O y w m c X V v d D t T Z W N 0 a W 9 u M S 9 V c 2 V y L 0 N o Y W 5 n Z W Q g V H l w Z S 5 7 U G F y Z G 9 0 I F V z Z X I g S 2 V 5 L D g 3 f S Z x d W 9 0 O y w m c X V v d D t T Z W N 0 a W 9 u M S 9 V c 2 V y L 0 N o Y W 5 n Z W Q g V H l w Z S 5 7 U G F 0 a C B B c 3 N p c 3 R h b n Q g Q 2 9 s b G F w c 2 V k L D g 4 f S Z x d W 9 0 O y w m c X V v d D t T Z W N 0 a W 9 u M S 9 V c 2 V y L 0 N o Y W 5 n Z W Q g V H l w Z S 5 7 U H J l d m l l d y B D d X N 0 b 2 0 g V G h l b W U s O D l 9 J n F 1 b 3 Q 7 L C Z x d W 9 0 O 1 N l Y 3 R p b 2 4 x L 1 V z Z X I v Q 2 h h b m d l Z C B U e X B l L n t Q c m V 2 a W V 3 I E x p Z 2 h 0 b m l u Z y w 5 M H 0 m c X V v d D s s J n F 1 b 3 Q 7 U 2 V j d G l v b j E v V X N l c i 9 D a G F u Z 2 V k I F R 5 c G U u e 1 B y b 2 Z p b G U g S U Q s O T F 9 J n F 1 b 3 Q 7 L C Z x d W 9 0 O 1 N l Y 3 R p b 2 4 x L 1 V z Z X I v Q 2 h h b m d l Z C B U e X B l L n t S Z W N l a X Z l I E 5 v I E 5 v d G l m a W N h d G l v b n M g Q X M g Q X B w c m 9 2 Z X I s O T J 9 J n F 1 b 3 Q 7 L C Z x d W 9 0 O 1 N l Y 3 R p b 2 4 x L 1 V z Z X I v Q 2 h h b m d l Z C B U e X B l L n t S Z W N l a X Z l I E 5 v d G l m a W N h d G l v b n M g Q X M g R G V s Z W d h d G V k I E F w c H J v d m V y L D k z f S Z x d W 9 0 O y w m c X V v d D t T Z W N 0 a W 9 u M S 9 V c 2 V y L 0 N o Y W 5 n Z W Q g V H l w Z S 5 7 U m V j b 3 J k I E h v b W U g U m V z Z X J 2 Z W Q g V 1 Q g U 2 h v d 2 4 s O T R 9 J n F 1 b 3 Q 7 L C Z x d W 9 0 O 1 N l Y 3 R p b 2 4 x L 1 V z Z X I v Q 2 h h b m d l Z C B U e X B l L n t S Z W N v c m Q g S G 9 t Z S B T Z W N 0 a W 9 u I E N v b G x h c H N l I F d U I F N o b 3 d u L D k 1 f S Z x d W 9 0 O y w m c X V v d D t T Z W N 0 a W 9 u M S 9 V c 2 V y L 0 N o Y W 5 n Z W Q g V H l w Z S 5 7 U m V t a W 5 k Z X I g U 2 9 1 b m Q g T 2 Z m L D k 2 f S Z x d W 9 0 O y w m c X V v d D t T Z W N 0 a W 9 u M S 9 V c 2 V y L 0 N o Y W 5 n Z W Q g V H l w Z S 5 7 U m V 2 Z X J z Z S B P c G V u I E F j d G l 2 a X R p Z X M g V m l l d y w 5 N 3 0 m c X V v d D s s J n F 1 b 3 Q 7 U 2 V j d G l v b j E v V X N l c i 9 D a G F u Z 2 V k I F R 5 c G U u e 1 J v b G U g S U Q s O T h 9 J n F 1 b 3 Q 7 L C Z x d W 9 0 O 1 N l Y 3 R p b 2 4 x L 1 V z Z X I v Q 2 h h b m d l Z C B U e X B l L n t T Y W x l c y B B b n l 3 a G V y Z S B U c m l h b C B F e H B p c m F 0 a W 9 u I E R h d G U s O T l 9 J n F 1 b 3 Q 7 L C Z x d W 9 0 O 1 N l Y 3 R p b 2 4 x L 1 V z Z X I v Q 2 h h b m d l Z C B U e X B l L n t T Y W x l c 2 Z v c m N l I E N S T S B D b 2 5 0 Z W 5 0 I F V z Z X I s M T A w f S Z x d W 9 0 O y w m c X V v d D t T Z W N 0 a W 9 u M S 9 V c 2 V y L 0 N o Y W 5 n Z W Q g V H l w Z S 5 7 U 0 F N T C B G Z W R l c m F 0 a W 9 u I E l E L D E w M X 0 m c X V v d D s s J n F 1 b 3 Q 7 U 2 V j d G l v b j E v V X N l c i 9 D a G F u Z 2 V k I F R 5 c G U u e 1 N l b m Q g T G l z d C B F b W F p b C B U a H J v d W d o I E V 4 d G V y b m F s I F N l c n Z p Y 2 U s M T A y f S Z x d W 9 0 O y w m c X V v d D t T Z W N 0 a W 9 u M S 9 V c 2 V y L 0 N o Y W 5 n Z W Q g V H l w Z S 5 7 U 2 V y d m l j Z S B D b G 9 1 Z C B V c 2 V y L D E w M 3 0 m c X V v d D s s J n F 1 b 3 Q 7 U 2 V j d G l v b j E v V X N l c i 9 D a G F u Z 2 V k I F R 5 c G U u e 1 N o b 3 c g Q 2 l 0 e S B U b y B F e H R l c m 5 h b C B V c 2 V y c y w x M D R 9 J n F 1 b 3 Q 7 L C Z x d W 9 0 O 1 N l Y 3 R p b 2 4 x L 1 V z Z X I v Q 2 h h b m d l Z C B U e X B l L n t T a G 9 3 I E N p d H k g V G 8 g R 3 V l c 3 Q g V X N l c n M s M T A 1 f S Z x d W 9 0 O y w m c X V v d D t T Z W N 0 a W 9 u M S 9 V c 2 V y L 0 N o Y W 5 n Z W Q g V H l w Z S 5 7 U 2 h v d y B D b 3 V u d H J 5 I F R v I E V 4 d G V y b m F s I F V z Z X J z L D E w N n 0 m c X V v d D s s J n F 1 b 3 Q 7 U 2 V j d G l v b j E v V X N l c i 9 D a G F u Z 2 V k I F R 5 c G U u e 1 N o b 3 c g Q 2 9 1 b n R y e S B U b y B H d W V z d C B V c 2 V y c y w x M D d 9 J n F 1 b 3 Q 7 L C Z x d W 9 0 O 1 N l Y 3 R p b 2 4 x L 1 V z Z X I v Q 2 h h b m d l Z C B U e X B l L n t T a G 9 3 I E V t Y W l s I F R v I E V 4 d G V y b m F s I F V z Z X J z L D E w O H 0 m c X V v d D s s J n F 1 b 3 Q 7 U 2 V j d G l v b j E v V X N l c i 9 D a G F u Z 2 V k I F R 5 c G U u e 1 N o b 3 c g R W 1 h a W w g V G 8 g R 3 V l c 3 Q g V X N l c n M s M T A 5 f S Z x d W 9 0 O y w m c X V v d D t T Z W N 0 a W 9 u M S 9 V c 2 V y L 0 N o Y W 5 n Z W Q g V H l w Z S 5 7 U 2 h v d y B l e H R l c m 5 h b C B p b m R p Y 2 F 0 b 3 I s M T E w f S Z x d W 9 0 O y w m c X V v d D t T Z W N 0 a W 9 u M S 9 V c 2 V y L 0 N o Y W 5 n Z W Q g V H l w Z S 5 7 U 2 h v d y B G Y X g g V G 8 g R X h 0 Z X J u Y W w g V X N l c n M s M T E x f S Z x d W 9 0 O y w m c X V v d D t T Z W N 0 a W 9 u M S 9 V c 2 V y L 0 N o Y W 5 n Z W Q g V H l w Z S 5 7 U 2 h v d y B G Y X g g V G 8 g R 3 V l c 3 Q g V X N l c n M s M T E y f S Z x d W 9 0 O y w m c X V v d D t T Z W N 0 a W 9 u M S 9 V c 2 V y L 0 N o Y W 5 n Z W Q g V H l w Z S 5 7 U 2 h v d y B N Y W 5 h Z 2 V y I F R v I E V 4 d G V y b m F s I F V z Z X J z L D E x M 3 0 m c X V v d D s s J n F 1 b 3 Q 7 U 2 V j d G l v b j E v V X N l c i 9 D a G F u Z 2 V k I F R 5 c G U u e 1 N o b 3 c g T W F u Y W d l c i B U b y B H d W V z d C B V c 2 V y c y w x M T R 9 J n F 1 b 3 Q 7 L C Z x d W 9 0 O 1 N l Y 3 R p b 2 4 x L 1 V z Z X I v Q 2 h h b m d l Z C B U e X B l L n t T a G 9 3 I E 1 v Y m l s Z S B Q a G 9 u Z S B U b y B F e H R l c m 5 h b C B V c 2 V y c y w x M T V 9 J n F 1 b 3 Q 7 L C Z x d W 9 0 O 1 N l Y 3 R p b 2 4 x L 1 V z Z X I v Q 2 h h b m d l Z C B U e X B l L n t T a G 9 3 I E 1 v Y m l s Z S B Q a G 9 u Z S B U b y B H d W V z d C B V c 2 V y c y w x M T Z 9 J n F 1 b 3 Q 7 L C Z x d W 9 0 O 1 N l Y 3 R p b 2 4 x L 1 V z Z X I v Q 2 h h b m d l Z C B U e X B l L n t T a G 9 3 I F B v c 3 R h b C B D b 2 R l I F R v I E V 4 d G V y b m F s I F V z Z X J z L D E x N 3 0 m c X V v d D s s J n F 1 b 3 Q 7 U 2 V j d G l v b j E v V X N l c i 9 D a G F u Z 2 V k I F R 5 c G U u e 1 N o b 3 c g U G 9 z d G F s I E N v Z G U g V G 8 g R 3 V l c 3 Q g V X N l c n M s M T E 4 f S Z x d W 9 0 O y w m c X V v d D t T Z W N 0 a W 9 u M S 9 V c 2 V y L 0 N o Y W 5 n Z W Q g V H l w Z S 5 7 U 2 h v d y B Q c m 9 m a W x l I F B p Y y B U b y B H d W V z d C B V c 2 V y c y w x M T l 9 J n F 1 b 3 Q 7 L C Z x d W 9 0 O 1 N l Y 3 R p b 2 4 x L 1 V z Z X I v Q 2 h h b m d l Z C B U e X B l L n t T a G 9 3 I F N 0 Y X R l I F R v I E V 4 d G V y b m F s I F V z Z X J z L D E y M H 0 m c X V v d D s s J n F 1 b 3 Q 7 U 2 V j d G l v b j E v V X N l c i 9 D a G F u Z 2 V k I F R 5 c G U u e 1 N o b 3 c g U 3 R h d G U g V G 8 g R 3 V l c 3 Q g V X N l c n M s M T I x f S Z x d W 9 0 O y w m c X V v d D t T Z W N 0 a W 9 u M S 9 V c 2 V y L 0 N o Y W 5 n Z W Q g V H l w Z S 5 7 U 2 h v d y B T d H J l Z X Q g Q W R k c m V z c y B U b y B F e H R l c m 5 h b C B V c 2 V y c y w x M j J 9 J n F 1 b 3 Q 7 L C Z x d W 9 0 O 1 N l Y 3 R p b 2 4 x L 1 V z Z X I v Q 2 h h b m d l Z C B U e X B l L n t T a G 9 3 I F N 0 c m V l d C B B Z G R y Z X N z I F R v I E d 1 Z X N 0 I F V z Z X J z L D E y M 3 0 m c X V v d D s s J n F 1 b 3 Q 7 U 2 V j d G l v b j E v V X N l c i 9 D a G F u Z 2 V k I F R 5 c G U u e 1 N o b 3 c g V G l 0 b G U g V G 8 g R X h 0 Z X J u Y W w g V X N l c n M s M T I 0 f S Z x d W 9 0 O y w m c X V v d D t T Z W N 0 a W 9 u M S 9 V c 2 V y L 0 N o Y W 5 n Z W Q g V H l w Z S 5 7 U 2 h v d y B U a X R s Z S B U b y B H d W V z d C B V c 2 V y c y w x M j V 9 J n F 1 b 3 Q 7 L C Z x d W 9 0 O 1 N l Y 3 R p b 2 4 x L 1 V z Z X I v Q 2 h h b m d l Z C B U e X B l L n t T a G 9 3 I F d v c m s g U G h v b m U g V G 8 g R X h 0 Z X J u Y W w g V X N l c n M s M T I 2 f S Z x d W 9 0 O y w m c X V v d D t T Z W N 0 a W 9 u M S 9 V c 2 V y L 0 N o Y W 5 n Z W Q g V H l w Z S 5 7 U 2 h v d y B X b 3 J r I F B o b 2 5 l I F R v I E d 1 Z X N 0 I F V z Z X J z L D E y N 3 0 m c X V v d D s s J n F 1 b 3 Q 7 U 2 V j d G l v b j E v V X N l c i 9 D a G F u Z 2 V k I F R 5 c G U u e 1 N v c n Q g R m V l Z C B C e S B D b 2 1 t Z W 5 0 L D E y O H 0 m c X V v d D s s J n F 1 b 3 Q 7 U 2 V j d G l v b j E v V X N l c i 9 D a G F u Z 2 V k I F R 5 c G U u e 1 N S S C B P d m V y c m l k Z S B B Y 3 R p d m l 0 a W V z L D E y O X 0 m c X V v d D s s J n F 1 b 3 Q 7 U 2 V j d G l v b j E v V X N l c i 9 D a G F u Z 2 V k I F R 5 c G U u e 1 N 0 Y X R l L 1 B y b 3 Z p b m N l L D E z M H 0 m c X V v d D s s J n F 1 b 3 Q 7 U 2 V j d G l v b j E v V X N l c i 9 D a G F u Z 2 V k I F R 5 c G U u e 1 N 0 Y X k g S W 4 g V G 9 1 Y 2 g g U m V t a W 5 k Z X I s M T M x f S Z x d W 9 0 O y w m c X V v d D t T Z W N 0 a W 9 u M S 9 V c 2 V y L 0 N o Y W 5 n Z W Q g V H l w Z S 5 7 U 3 R h e S 1 p b i 1 U b 3 V j a C B F b W F p b C B O b 3 R l L D E z M n 0 m c X V v d D s s J n F 1 b 3 Q 7 U 2 V j d G l v b j E v V X N l c i 9 D a G F u Z 2 V k I F R 5 c G U u e 1 N 0 Y X k t a W 4 t V G 9 1 Y 2 g g R W 1 h a W w g U 2 l n b m F 0 d X J l L D E z M 3 0 m c X V v d D s s J n F 1 b 3 Q 7 U 2 V j d G l v b j E v V X N l c i 9 D a G F u Z 2 V k I F R 5 c G U u e 1 N 0 Y X k t a W 4 t V G 9 1 Y 2 g g R W 1 h a W w g U 3 V i a m V j d C w x M z R 9 J n F 1 b 3 Q 7 L C Z x d W 9 0 O 1 N l Y 3 R p b 2 4 x L 1 V z Z X I v Q 2 h h b m d l Z C B U e X B l L n t T d H J l Z X Q s M T M 1 f S Z x d W 9 0 O y w m c X V v d D t T Z W N 0 a W 9 u M S 9 V c 2 V y L 0 N o Y W 5 n Z W Q g V H l w Z S 5 7 U 3 V w c H J l c 3 M g R X Z l b n Q g U 0 Z Y I F J l b W l u Z G V y c y w x M z Z 9 J n F 1 b 3 Q 7 L C Z x d W 9 0 O 1 N l Y 3 R p b 2 4 x L 1 V z Z X I v Q 2 h h b m d l Z C B U e X B l L n t T d X B w c m V z c y B U Y X N r I F N G W C B S Z W 1 p b m R l c n M s M T M 3 f S Z x d W 9 0 O y w m c X V v d D t T Z W N 0 a W 9 u M S 9 V c 2 V y L 0 N o Y W 5 n Z W Q g V H l w Z S 5 7 U 3 l z d G V t I E 1 v Z H N 0 Y W 1 w L D E z O H 0 m c X V v d D s s J n F 1 b 3 Q 7 U 2 V j d G l v b j E v V X N l c i 9 D a G F u Z 2 V k I F R 5 c G U u e 1 R h c 2 s g U m V t a W 5 k Z X J z I E N o Z W N r Y m 9 4 I E R l Z m F 1 b H Q s M T M 5 f S Z x d W 9 0 O y w m c X V v d D t T Z W N 0 a W 9 u M S 9 V c 2 V y L 0 N o Y W 5 n Z W Q g V H l w Z S 5 7 V X N l c i B E Z W J 1 Z y B N b 2 R l I F B y Z W Y s M T Q w f S Z x d W 9 0 O y w m c X V v d D t T Z W N 0 a W 9 u M S 9 V c 2 V y L 0 N o Y W 5 n Z W Q g V H l w Z S 5 7 V X N l c i B J R C w x N D F 9 J n F 1 b 3 Q 7 L C Z x d W 9 0 O 1 N l Y 3 R p b 2 4 x L 1 V z Z X I v Q 2 h h b m d l Z C B U e X B l L n t V c 2 V y I F B o b 3 R v I G J h Z G d l I H R l e H Q g b 3 Z l c m x h e S w x N D J 9 J n F 1 b 3 Q 7 L C Z x d W 9 0 O 1 N l Y 3 R p b 2 4 x L 1 V z Z X I v Q 2 h h b m d l Z C B U e X B l L n t V c 2 V y I F R 5 c G U s M T Q z f S Z x d W 9 0 O 1 0 s J n F 1 b 3 Q 7 U m V s Y X R p b 2 5 z a G l w S W 5 m b y Z x d W 9 0 O z p b X X 0 i L z 4 8 R W 5 0 c n k g V H l w Z T 0 i U m V z d W x 0 V H l w Z S I g V m F s d W U 9 I n N U Y W J s Z S I v P j x F b n R y e S B U e X B l P S J O Y X Z p Z 2 F 0 a W 9 u U 3 R l c E 5 h b W U i I F Z h b H V l P S J z T m F 2 a W d h d G l v b i I v P j x F b n R y e S B U e X B l P S J G a W x s T 2 J q Z W N 0 V H l w Z S I g V m F s d W U 9 I n N Q a X Z v d F R h Y m x l I i 8 + P E V u d H J 5 I F R 5 c G U 9 I k 5 h b W V V c G R h d G V k Q W Z 0 Z X J G a W x s I i B W Y W x 1 Z T 0 i b D A i L z 4 8 R W 5 0 c n k g V H l w Z T 0 i U G l 2 b 3 R P Y m p l Y 3 R O Y W 1 l I i B W Y W x 1 Z T 0 i c 1 N o Z W V 0 M y F Q a X Z v d F R h Y m x l M i I v P j w v U 3 R h Y m x l R W 5 0 c m l l c z 4 8 L 0 l 0 Z W 0 + P E l 0 Z W 0 + P E l 0 Z W 1 M b 2 N h d G l v b j 4 8 S X R l b V R 5 c G U + R m 9 y b X V s Y T w v S X R l b V R 5 c G U + P E l 0 Z W 1 Q Y X R o P l N l Y 3 R p b 2 4 x L 0 F j Y 2 9 1 b n Q v U 2 9 1 c m N l P C 9 J d G V t U G F 0 a D 4 8 L 0 l 0 Z W 1 M b 2 N h d G l v b j 4 8 U 3 R h Y m x l R W 5 0 c m l l c y 8 + P C 9 J d G V t P j x J d G V t P j x J d G V t T G 9 j Y X R p b 2 4 + P E l 0 Z W 1 U e X B l P k Z v c m 1 1 b G E 8 L 0 l 0 Z W 1 U e X B l P j x J d G V t U G F 0 a D 5 T Z W N 0 a W 9 u M S 9 B Y 2 N v d W 5 0 L 1 N o Z W V 0 M V 9 T a G V l d D w v S X R l b V B h d G g + P C 9 J d G V t T G 9 j Y X R p b 2 4 + P F N 0 Y W J s Z U V u d H J p Z X M v P j w v S X R l b T 4 8 S X R l b T 4 8 S X R l b U x v Y 2 F 0 a W 9 u P j x J d G V t V H l w Z T 5 G b 3 J t d W x h P C 9 J d G V t V H l w Z T 4 8 S X R l b V B h d G g + U 2 V j d G l v b j E v Q W N j b 3 V u d C 9 Q c m 9 t b 3 R l Z C U y M E h l Y W R l c n M 8 L 0 l 0 Z W 1 Q Y X R o P j w v S X R l b U x v Y 2 F 0 a W 9 u P j x T d G F i b G V F b n R y a W V z L z 4 8 L 0 l 0 Z W 0 + P E l 0 Z W 0 + P E l 0 Z W 1 M b 2 N h d G l v b j 4 8 S X R l b V R 5 c G U + R m 9 y b X V s Y T w v S X R l b V R 5 c G U + P E l 0 Z W 1 Q Y X R o P l N l Y 3 R p b 2 4 x L 0 F j Y 2 9 1 b n Q v Q 2 h h b m d l Z C U y M F R 5 c G U 8 L 0 l 0 Z W 1 Q Y X R o P j w v S X R l b U x v Y 2 F 0 a W 9 u P j x T d G F i b G V F b n R y a W V z L z 4 8 L 0 l 0 Z W 0 + P E l 0 Z W 0 + P E l 0 Z W 1 M b 2 N h d G l v b j 4 8 S X R l b V R 5 c G U + R m 9 y b X V s Y T w v S X R l b V R 5 c G U + P E l 0 Z W 1 Q Y X R o P l N l Y 3 R p b 2 4 x L 0 x l Y W R z L 1 N v d X J j Z T w v S X R l b V B h d G g + P C 9 J d G V t T G 9 j Y X R p b 2 4 + P F N 0 Y W J s Z U V u d H J p Z X M v P j w v S X R l b T 4 8 S X R l b T 4 8 S X R l b U x v Y 2 F 0 a W 9 u P j x J d G V t V H l w Z T 5 G b 3 J t d W x h P C 9 J d G V t V H l w Z T 4 8 S X R l b V B h d G g + U 2 V j d G l v b j E v T G V h Z H M v U 2 h l Z X Q x X 1 N o Z W V 0 P C 9 J d G V t U G F 0 a D 4 8 L 0 l 0 Z W 1 M b 2 N h d G l v b j 4 8 U 3 R h Y m x l R W 5 0 c m l l c y 8 + P C 9 J d G V t P j x J d G V t P j x J d G V t T G 9 j Y X R p b 2 4 + P E l 0 Z W 1 U e X B l P k Z v c m 1 1 b G E 8 L 0 l 0 Z W 1 U e X B l P j x J d G V t U G F 0 a D 5 T Z W N 0 a W 9 u M S 9 M Z W F k c y 9 Q c m 9 t b 3 R l Z C U y M E h l Y W R l c n M 8 L 0 l 0 Z W 1 Q Y X R o P j w v S X R l b U x v Y 2 F 0 a W 9 u P j x T d G F i b G V F b n R y a W V z L z 4 8 L 0 l 0 Z W 0 + P E l 0 Z W 0 + P E l 0 Z W 1 M b 2 N h d G l v b j 4 8 S X R l b V R 5 c G U + R m 9 y b X V s Y T w v S X R l b V R 5 c G U + P E l 0 Z W 1 Q Y X R o P l N l Y 3 R p b 2 4 x L 0 x l Y W R z L 0 N o Y W 5 n Z W Q l M j B U e X B l P C 9 J d G V t U G F 0 a D 4 8 L 0 l 0 Z W 1 M b 2 N h d G l v b j 4 8 U 3 R h Y m x l R W 5 0 c m l l c y 8 + P C 9 J d G V t P j x J d G V t P j x J d G V t T G 9 j Y X R p b 2 4 + P E l 0 Z W 1 U e X B l P k Z v c m 1 1 b G E 8 L 0 l 0 Z W 1 U e X B l P j x J d G V t U G F 0 a D 5 T Z W N 0 a W 9 u M S 9 P c H B v c n R 1 b m l 0 e S U y M F R h Y m x l L 1 N v d X J j Z T w v S X R l b V B h d G g + P C 9 J d G V t T G 9 j Y X R p b 2 4 + P F N 0 Y W J s Z U V u d H J p Z X M v P j w v S X R l b T 4 8 S X R l b T 4 8 S X R l b U x v Y 2 F 0 a W 9 u P j x J d G V t V H l w Z T 5 G b 3 J t d W x h P C 9 J d G V t V H l w Z T 4 8 S X R l b V B h d G g + U 2 V j d G l v b j E v T 3 B w b 3 J 0 d W 5 p d H k l M j B U Y W J s Z S 9 T a G V l d D F f U 2 h l Z X Q 8 L 0 l 0 Z W 1 Q Y X R o P j w v S X R l b U x v Y 2 F 0 a W 9 u P j x T d G F i b G V F b n R y a W V z L z 4 8 L 0 l 0 Z W 0 + P E l 0 Z W 0 + P E l 0 Z W 1 M b 2 N h d G l v b j 4 8 S X R l b V R 5 c G U + R m 9 y b X V s Y T w v S X R l b V R 5 c G U + P E l 0 Z W 1 Q Y X R o P l N l Y 3 R p b 2 4 x L 0 9 w c G 9 y d H V u a X R 5 J T I w V G F i b G U v U H J v b W 9 0 Z W Q l M j B I Z W F k Z X J z P C 9 J d G V t U G F 0 a D 4 8 L 0 l 0 Z W 1 M b 2 N h d G l v b j 4 8 U 3 R h Y m x l R W 5 0 c m l l c y 8 + P C 9 J d G V t P j x J d G V t P j x J d G V t T G 9 j Y X R p b 2 4 + P E l 0 Z W 1 U e X B l P k Z v c m 1 1 b G E 8 L 0 l 0 Z W 1 U e X B l P j x J d G V t U G F 0 a D 5 T Z W N 0 a W 9 u M S 9 P c H B v c n R 1 b m l 0 e S U y M F R h Y m x l L 0 N o Y W 5 n Z W Q l M j B U e X B l P C 9 J d G V t U G F 0 a D 4 8 L 0 l 0 Z W 1 M b 2 N h d G l v b j 4 8 U 3 R h Y m x l R W 5 0 c m l l c y 8 + P C 9 J d G V t P j x J d G V t P j x J d G V t T G 9 j Y X R p b 2 4 + P E l 0 Z W 1 U e X B l P k Z v c m 1 1 b G E 8 L 0 l 0 Z W 1 U e X B l P j x J d G V t U G F 0 a D 5 T Z W N 0 a W 9 u M S 9 P c H B v c n R 1 b m l 0 e S U y M F B y b 2 R 1 Y 3 Q v U 2 9 1 c m N l P C 9 J d G V t U G F 0 a D 4 8 L 0 l 0 Z W 1 M b 2 N h d G l v b j 4 8 U 3 R h Y m x l R W 5 0 c m l l c y 8 + P C 9 J d G V t P j x J d G V t P j x J d G V t T G 9 j Y X R p b 2 4 + P E l 0 Z W 1 U e X B l P k Z v c m 1 1 b G E 8 L 0 l 0 Z W 1 U e X B l P j x J d G V t U G F 0 a D 5 T Z W N 0 a W 9 u M S 9 P c H B v c n R 1 b m l 0 e S U y M F B y b 2 R 1 Y 3 Q v U 2 h l Z X Q x X 1 N o Z W V 0 P C 9 J d G V t U G F 0 a D 4 8 L 0 l 0 Z W 1 M b 2 N h d G l v b j 4 8 U 3 R h Y m x l R W 5 0 c m l l c y 8 + P C 9 J d G V t P j x J d G V t P j x J d G V t T G 9 j Y X R p b 2 4 + P E l 0 Z W 1 U e X B l P k Z v c m 1 1 b G E 8 L 0 l 0 Z W 1 U e X B l P j x J d G V t U G F 0 a D 5 T Z W N 0 a W 9 u M S 9 P c H B v c n R 1 b m l 0 e S U y M F B y b 2 R 1 Y 3 Q v U H J v b W 9 0 Z W Q l M j B I Z W F k Z X J z P C 9 J d G V t U G F 0 a D 4 8 L 0 l 0 Z W 1 M b 2 N h d G l v b j 4 8 U 3 R h Y m x l R W 5 0 c m l l c y 8 + P C 9 J d G V t P j x J d G V t P j x J d G V t T G 9 j Y X R p b 2 4 + P E l 0 Z W 1 U e X B l P k Z v c m 1 1 b G E 8 L 0 l 0 Z W 1 U e X B l P j x J d G V t U G F 0 a D 5 T Z W N 0 a W 9 u M S 9 P c H B v c n R 1 b m l 0 e S U y M F B y b 2 R 1 Y 3 Q v Q 2 h h b m d l Z C U y M F R 5 c G U 8 L 0 l 0 Z W 1 Q Y X R o P j w v S X R l b U x v Y 2 F 0 a W 9 u P j x T d G F i b G V F b n R y a W V z L z 4 8 L 0 l 0 Z W 0 + P E l 0 Z W 0 + P E l 0 Z W 1 M b 2 N h d G l v b j 4 8 S X R l b V R 5 c G U + R m 9 y b X V s Y T w v S X R l b V R 5 c G U + P E l 0 Z W 1 Q Y X R o P l N l Y 3 R p b 2 4 x L 1 V z Z X I v U 2 9 1 c m N l P C 9 J d G V t U G F 0 a D 4 8 L 0 l 0 Z W 1 M b 2 N h d G l v b j 4 8 U 3 R h Y m x l R W 5 0 c m l l c y 8 + P C 9 J d G V t P j x J d G V t P j x J d G V t T G 9 j Y X R p b 2 4 + P E l 0 Z W 1 U e X B l P k Z v c m 1 1 b G E 8 L 0 l 0 Z W 1 U e X B l P j x J d G V t U G F 0 a D 5 T Z W N 0 a W 9 u M S 9 V c 2 V y L 1 N o Z W V 0 M V 9 T a G V l d D w v S X R l b V B h d G g + P C 9 J d G V t T G 9 j Y X R p b 2 4 + P F N 0 Y W J s Z U V u d H J p Z X M v P j w v S X R l b T 4 8 S X R l b T 4 8 S X R l b U x v Y 2 F 0 a W 9 u P j x J d G V t V H l w Z T 5 G b 3 J t d W x h P C 9 J d G V t V H l w Z T 4 8 S X R l b V B h d G g + U 2 V j d G l v b j E v V X N l c i 9 Q c m 9 t b 3 R l Z C U y M E h l Y W R l c n M 8 L 0 l 0 Z W 1 Q Y X R o P j w v S X R l b U x v Y 2 F 0 a W 9 u P j x T d G F i b G V F b n R y a W V z L z 4 8 L 0 l 0 Z W 0 + P E l 0 Z W 0 + P E l 0 Z W 1 M b 2 N h d G l v b j 4 8 S X R l b V R 5 c G U + R m 9 y b X V s Y T w v S X R l b V R 5 c G U + P E l 0 Z W 1 Q Y X R o P l N l Y 3 R p b 2 4 x L 1 V z Z X I v Q 2 h h b m d l Z C U y M F R 5 c G U 8 L 0 l 0 Z W 1 Q Y X R o P j w v S X R l b U x v Y 2 F 0 a W 9 u P j x T d G F i b G V F b n R y a W V z L z 4 8 L 0 l 0 Z W 0 + P E l 0 Z W 0 + P E l 0 Z W 1 M b 2 N h d G l v b j 4 8 S X R l b V R 5 c G U + Q W x s R m 9 y b X V s Y X M 8 L 0 l 0 Z W 1 U e X B l P j x J d G V t U G F 0 a D 4 8 L 0 l 0 Z W 1 Q Y X R o P j w v S X R l b U x v Y 2 F 0 a W 9 u P j x T d G F i b G V F b n R y a W V z P j x F b n R y e S B U e X B l P S J R d W V y e U d y b 3 V w c y I g V m F s d W U 9 I n N B Q U F B Q U E 9 P S I v P j x F b n R y e S B U e X B l P S J S Z W x h d G l v b n N o a X B z I i B W Y W x 1 Z T 0 i c 0 F B Q U F B Q T 0 9 I i 8 + P C 9 T d G F i b G V F b n R y a W V z P j w v S X R l b T 4 8 L 0 l 0 Z W 1 z P j w v T G 9 j Y W x Q Y W N r Y W d l T W V 0 Y W R h d G F G a W x l P h Y A A A B Q S w U G A A A A A A A A A A A A A A A A A A A A A A A A J g E A A A E A A A D Q j J 3 f A R X R E Y x 6 A M B P w p f r A Q A A A B P t 4 6 J B X x Z D v s 1 P X P m z x o U A A A A A A g A A A A A A E G Y A A A A B A A A g A A A A w y y x x U 9 J E S r w l 6 G V g 8 w X l 7 s K 3 o J 8 A U v N 0 y c O W P y I 2 y A A A A A A D o A A A A A C A A A g A A A A s y A 4 D B M T Z Q d Y f + r X P P Y A 1 l B u G v j + M W Z v o i d J d R F R b H B Q A A A A f l 5 3 y 2 j K K 7 d Q W g l K x 2 6 F J D j d S 6 D + G k 4 u Z d M r / + N h c Y g k F i c V + y 4 W e Q 7 I Z i H W U C 2 C M q s s 5 p E s w c Y h m E s L i 4 B Z j a B 9 4 G H m b S g u p c S q 5 a m X U D h A A A A A g a 1 d S 2 a W 1 P k M 8 i z m W W R b 3 M C A Z N N b h E 0 e X 3 G G G E K u S v E v 4 X R y C E R b K c X f U G c I 9 T G u / U x N S e F R R j H c x F / v 3 G 5 Y B Q = = < / D a t a M a s h u p > 
</file>

<file path=customXml/item11.xml>��< ? x m l   v e r s i o n = " 1 . 0 "   e n c o d i n g = " U T F - 1 6 " ? > < G e m i n i   x m l n s = " h t t p : / / g e m i n i / p i v o t c u s t o m i z a t i o n / 5 6 3 a a 3 4 d - b 9 7 5 - 4 6 c c - a 6 d b - 3 0 1 e e 2 9 c d 9 f 6 " > < 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i t e m > < M e a s u r e N a m e > L o s s < / M e a s u r e N a m e > < D i s p l a y N a m e > L o s s < / D i s p l a y N a m e > < V i s i b l e > F a l s e < / V i s i b l e > < / i t e m > < / C a l c u l a t e d F i e l d s > < S A H o s t H a s h > 0 < / S A H o s t H a s h > < G e m i n i F i e l d L i s t V i s i b l e > T r u e < / G e m i n i F i e l d L i s t V i s i b l e > < / S e t t i n g s > ] ] > < / C u s t o m C o n t e n t > < / G e m i n i > 
</file>

<file path=customXml/item12.xml>��< ? x m l   v e r s i o n = " 1 . 0 "   e n c o d i n g = " U T F - 1 6 " ? > < G e m i n i   x m l n s = " h t t p : / / g e m i n i / p i v o t c u s t o m i z a t i o n / 7 6 5 a d e 2 b - 0 2 d 0 - 4 f 5 b - 8 4 c 4 - 4 7 a 9 1 6 c 6 8 9 a e " > < 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i t e m > < M e a s u r e N a m e > L o s s < / M e a s u r e N a m e > < D i s p l a y N a m e > L o s s < / D i s p l a y N a m e > < V i s i b l e > F a l s e < / V i s i b l e > < / i t e m > < i t e m > < M e a s u r e N a m e > C o n v e r s i o n   r a t e < / M e a s u r e N a m e > < D i s p l a y N a m e > C o n v e r s i o n   r a t e < / D i s p l a y N a m e > < V i s i b l e > F a l s e < / V i s i b l e > < / i t e m > < / C a l c u l a t e d F i e l d s > < S A H o s t H a s h > 0 < / S A H o s t H a s h > < G e m i n i F i e l d L i s t V i s i b l e > T r u e < / G e m i n i F i e l d L i s t V i s i b l e > < / S e t t i n g s > ] ] > < / C u s t o m C o n t e n t > < / G e m i n i > 
</file>

<file path=customXml/item13.xml>��< ? x m l   v e r s i o n = " 1 . 0 "   e n c o d i n g = " U T F - 1 6 " ? > < G e m i n i   x m l n s = " h t t p : / / g e m i n i / p i v o t c u s t o m i z a t i o n / R e l a t i o n s h i p A u t o D e t e c t i o n E n a b l e d " > < C u s t o m C o n t e n t > < ! [ C D A T A [ T r u e ] ] > < / C u s t o m C o n t e n t > < / G e m i n i > 
</file>

<file path=customXml/item14.xml>��< ? x m l   v e r s i o n = " 1 . 0 "   e n c o d i n g = " U T F - 1 6 " ? > < G e m i n i   x m l n s = " h t t p : / / g e m i n i / p i v o t c u s t o m i z a t i o n / M a n u a l C a l c M o d e " > < C u s t o m C o n t e n t > < ! [ C D A T A [ F a l s e ] ] > < / C u s t o m C o n t e n t > < / G e m i n i > 
</file>

<file path=customXml/item15.xml>��< ? x m l   v e r s i o n = " 1 . 0 "   e n c o d i n g = " U T F - 1 6 " ? > < G e m i n i   x m l n s = " h t t p : / / g e m i n i / p i v o t c u s t o m i z a t i o n / S h o w H i d d e n " > < C u s t o m C o n t e n t > < ! [ C D A T A [ T r u e ] ] > < / 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6 4 c 3 c e 9 6 - 5 f 0 f - 4 4 1 5 - 9 0 f b - 5 9 b 4 4 0 1 b e b a 6 " > < 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i t e m > < M e a s u r e N a m e > L o s s < / M e a s u r e N a m e > < D i s p l a y N a m e > L o s s < / D i s p l a y N a m e > < V i s i b l e > F a l s e < / V i s i b l e > < / i t e m > < / C a l c u l a t e d F i e l d s > < S A H o s t H a s h > 0 < / S A H o s t H a s h > < G e m i n i F i e l d L i s t V i s i b l e > T r u e < / G e m i n i F i e l d L i s t V i s i b l e > < / S e t t i n g s > ] ] > < / C u s t o m C o n t e n t > < / G e m i n i > 
</file>

<file path=customXml/item18.xml>��< ? x m l   v e r s i o n = " 1 . 0 "   e n c o d i n g = " U T F - 1 6 " ? > < G e m i n i   x m l n s = " h t t p : / / g e m i n i / p i v o t c u s t o m i z a t i o n / I s S a n d b o x E m b e d d e d " > < C u s t o m C o n t e n t > < ! [ C D A T A [ y e s ] ] > < / C u s t o m C o n t e n t > < / G e m i n i > 
</file>

<file path=customXml/item19.xml>��< ? x m l   v e r s i o n = " 1 . 0 "   e n c o d i n g = " U T F - 1 6 " ? > < G e m i n i   x m l n s = " h t t p : / / g e m i n i / p i v o t c u s t o m i z a t i o n / C l i e n t W i n d o w X M L " > < C u s t o m C o n t e n t > < ! [ C D A T A [ O p p o r t u n i t y   P r o d u c t _ c 2 c 7 d a 6 5 - f 4 2 7 - 4 c d 2 - 8 9 7 a - d 5 5 a 4 3 b 7 c 0 3 d ] ] > < / C u s t o m C o n t e n t > < / G e m i n i > 
</file>

<file path=customXml/item2.xml>��< ? x m l   v e r s i o n = " 1 . 0 "   e n c o d i n g = " U T F - 1 6 " ? > < G e m i n i   x m l n s = " h t t p : / / g e m i n i / p i v o t c u s t o m i z a t i o n / 2 7 7 b 8 b 5 d - 7 b 8 f - 4 6 c 2 - 9 8 d 8 - 3 1 e f 4 6 3 d 0 d 2 8 " > < C u s t o m C o n t e n t > < ! [ C D A T A [ < ? x m l   v e r s i o n = " 1 . 0 "   e n c o d i n g = " u t f - 1 6 " ? > < S e t t i n g s > < C a l c u l a t e d F i e l d s > < i t e m > < M e a s u r e N a m e > T o t a l L e a d s < / M e a s u r e N a m e > < D i s p l a y N a m e > T o t a l L e a d s < / D i s p l a y N a m e > < V i s i b l e > F a l s e < / V i s i b l e > < / i t e m > < / C a l c u l a t e d F i e l d s > < S A H o s t H a s h > 0 < / S A H o s t H a s h > < G e m i n i F i e l d L i s t V i s i b l e > T r u e < / G e m i n i F i e l d L i s t V i s i b l e > < / S e t t i n g s > ] ] > < / C u s t o m C o n t e n t > < / G e m i n i > 
</file>

<file path=customXml/item2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 A c c o u n t 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 A c c o u n t 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 F a x < / K e y > < / a : K e y > < a : V a l u e   i : t y p e = " T a b l e W i d g e t B a s e V i e w S t a t e " / > < / a : K e y V a l u e O f D i a g r a m O b j e c t K e y a n y T y p e z b w N T n L X > < a : K e y V a l u e O f D i a g r a m O b j e c t K e y a n y T y p e z b w N T n L X > < a : K e y > < K e y > C o l u m n s \ A c c o u n t   I D < / K e y > < / a : K e y > < a : V a l u e   i : t y p e = " T a b l e W i d g e t B a s e V i e w S t a t e " / > < / a : K e y V a l u e O f D i a g r a m O b j e c t K e y a n y T y p e z b w N T n L X > < a : K e y V a l u e O f D i a g r a m O b j e c t K e y a n y T y p e z b w N T n L X > < a : K e y > < K e y > C o l u m n s \ A c c o u n t   N a m e < / K e y > < / a : K e y > < a : V a l u e   i : t y p e = " T a b l e W i d g e t B a s e V i e w S t a t e " / > < / a : K e y V a l u e O f D i a g r a m O b j e c t K e y a n y T y p e z b w N T n L X > < a : K e y V a l u e O f D i a g r a m O b j e c t K e y a n y T y p e z b w N T n L X > < a : K e y > < K e y > C o l u m n s \ A c c o u n t   N u m b e r < / K e y > < / a : K e y > < a : V a l u e   i : t y p e = " T a b l e W i d g e t B a s e V i e w S t a t e " / > < / a : K e y V a l u e O f D i a g r a m O b j e c t K e y a n y T y p e z b w N T n L X > < a : K e y V a l u e O f D i a g r a m O b j e c t K e y a n y T y p e z b w N T n L X > < a : K e y > < K e y > C o l u m n s \ A c c o u n t   R a t i n g < / K e y > < / a : K e y > < a : V a l u e   i : t y p e = " T a b l e W i d g e t B a s e V i e w S t a t e " / > < / a : K e y V a l u e O f D i a g r a m O b j e c t K e y a n y T y p e z b w N T n L X > < a : K e y V a l u e O f D i a g r a m O b j e c t K e y a n y T y p e z b w N T n L X > < a : K e y > < K e y > C o l u m n s \ A c c o u n t   S i t e < / K e y > < / a : K e y > < a : V a l u e   i : t y p e = " T a b l e W i d g e t B a s e V i e w S t a t e " / > < / a : K e y V a l u e O f D i a g r a m O b j e c t K e y a n y T y p e z b w N T n L X > < a : K e y V a l u e O f D i a g r a m O b j e c t K e y a n y T y p e z b w N T n L X > < a : K e y > < K e y > C o l u m n s \ A c c o u n t   T y p e < / K e y > < / a : K e y > < a : V a l u e   i : t y p e = " T a b l e W i d g e t B a s e V i e w S t a t e " / > < / a : K e y V a l u e O f D i a g r a m O b j e c t K e y a n y T y p e z b w N T n L X > < a : K e y V a l u e O f D i a g r a m O b j e c t K e y a n y T y p e z b w N T n L X > < a : K e y > < K e y > C o l u m n s \ A p p l i c a t i o n < / K e y > < / a : K e y > < a : V a l u e   i : t y p e = " T a b l e W i d g e t B a s e V i e w S t a t e " / > < / a : K e y V a l u e O f D i a g r a m O b j e c t K e y a n y T y p e z b w N T n L X > < a : K e y V a l u e O f D i a g r a m O b j e c t K e y a n y T y p e z b w N T n L X > < a : K e y > < K e y > C o l u m n s \ B i l l i n g   C i t y < / K e y > < / a : K e y > < a : V a l u e   i : t y p e = " T a b l e W i d g e t B a s e V i e w S t a t e " / > < / a : K e y V a l u e O f D i a g r a m O b j e c t K e y a n y T y p e z b w N T n L X > < a : K e y V a l u e O f D i a g r a m O b j e c t K e y a n y T y p e z b w N T n L X > < a : K e y > < K e y > C o l u m n s \ B i l l i n g   C o u n t r y < / K e y > < / a : K e y > < a : V a l u e   i : t y p e = " T a b l e W i d g e t B a s e V i e w S t a t e " / > < / a : K e y V a l u e O f D i a g r a m O b j e c t K e y a n y T y p e z b w N T n L X > < a : K e y V a l u e O f D i a g r a m O b j e c t K e y a n y T y p e z b w N T n L X > < a : K e y > < K e y > C o l u m n s \ B i l l i n g   G e o c o d e   A c c u r a c y < / K e y > < / a : K e y > < a : V a l u e   i : t y p e = " T a b l e W i d g e t B a s e V i e w S t a t e " / > < / a : K e y V a l u e O f D i a g r a m O b j e c t K e y a n y T y p e z b w N T n L X > < a : K e y V a l u e O f D i a g r a m O b j e c t K e y a n y T y p e z b w N T n L X > < a : K e y > < K e y > C o l u m n s \ B i l l i n g   S t a t e / P r o v i n c e < / K e y > < / a : K e y > < a : V a l u e   i : t y p e = " T a b l e W i d g e t B a s e V i e w S t a t e " / > < / a : K e y V a l u e O f D i a g r a m O b j e c t K e y a n y T y p e z b w N T n L X > < a : K e y V a l u e O f D i a g r a m O b j e c t K e y a n y T y p e z b w N T n L X > < a : K e y > < K e y > C o l u m n s \ C r e a t e   i n   Z e n d e s k < / 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 C o l u m n s \ C r e a t e d   U p d a t e d   F l a g < / 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 C o l u m n s \ D o m a i n   M a p p i n g < / 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 C o l u m n s \ I n d u s t r y ( 2 ) < / K e y > < / a : K e y > < a : V a l u e   i : t y p e = " T a b l e W i d g e t B a s e V i e w S t a t e " / > < / a : K e y V a l u e O f D i a g r a m O b j e c t K e y a n y T y p e z b w N T n L X > < a : K e y V a l u e O f D i a g r a m O b j e c t K e y a n y T y p e z b w N T n L X > < a : K e y > < K e y > C o l u m n s \ I s   D e m o   C e n t e r < / K e y > < / a : K e y > < a : V a l u e   i : t y p e = " T a b l e W i d g e t B a s e V i e w S t a t e " / > < / a : K e y V a l u e O f D i a g r a m O b j e c t K e y a n y T y p e z b w N T n L X > < a : K e y V a l u e O f D i a g r a m O b j e c t K e y a n y T y p e z b w N T n L X > < a : K e y > < K e y > C o l u m n s \ J i g s a w   C o m p a n y   I D < / K e y > < / a : K e y > < a : V a l u e   i : t y p e = " T a b l e W i d g e t B a s e V i e w S t a t e " / > < / a : K e y V a l u e O f D i a g r a m O b j e c t K e y a n y T y p e z b w N T n L X > < a : K e y V a l u e O f D i a g r a m O b j e c t K e y a n y T y p e z b w N T n L X > < a : K e y > < K e y > C o l u m n s \ L a s t   A c t i v i t y < / 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 S y n c   D a t e < / K e y > < / a : K e y > < a : V a l u e   i : t y p e = " T a b l e W i d g e t B a s e V i e w S t a t e " / > < / a : K e y V a l u e O f D i a g r a m O b j e c t K e y a n y T y p e z b w N T n L X > < a : K e y V a l u e O f D i a g r a m O b j e c t K e y a n y T y p e z b w N T n L X > < a : K e y > < K e y > C o l u m n s \ L a s t   S y n c   S t a t u s < / 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 C o l u m n s \ L e a d   T y p e < / K e y > < / a : K e y > < a : V a l u e   i : t y p e = " T a b l e W i d g e t B a s e V i e w S t a t e " / > < / a : K e y V a l u e O f D i a g r a m O b j e c t K e y a n y T y p e z b w N T n L X > < a : K e y V a l u e O f D i a g r a m O b j e c t K e y a n y T y p e z b w N T n L X > < a : K e y > < K e y > C o l u m n s \ L i f e   S c i e n c e   K e y A c c o u n t < / K e y > < / a : K e y > < a : V a l u e   i : t y p e = " T a b l e W i d g e t B a s e V i e w S t a t e " / > < / a : K e y V a l u e O f D i a g r a m O b j e c t K e y a n y T y p e z b w N T n L X > < a : K e y V a l u e O f D i a g r a m O b j e c t K e y a n y T y p e z b w N T n L X > < a : K e y > < K e y > C o l u m n s \ M a s t e r   R e c o r d   I D < / K e y > < / a : K e y > < a : V a l u e   i : t y p e = " T a b l e W i d g e t B a s e V i e w S t a t e " / > < / a : K e y V a l u e O f D i a g r a m O b j e c t K e y a n y T y p e z b w N T n L X > < a : K e y V a l u e O f D i a g r a m O b j e c t K e y a n y T y p e z b w N T n L X > < a : K e y > < K e y > C o l u m n s \ N e t S u i t e   B i l l i n g   C o u n t r y < / K e y > < / a : K e y > < a : V a l u e   i : t y p e = " T a b l e W i d g e t B a s e V i e w S t a t e " / > < / a : K e y V a l u e O f D i a g r a m O b j e c t K e y a n y T y p e z b w N T n L X > < a : K e y V a l u e O f D i a g r a m O b j e c t K e y a n y T y p e z b w N T n L X > < a : K e y > < K e y > C o l u m n s \ N e t S u i t e   C u s t o m e r   I D < / K e y > < / a : K e y > < a : V a l u e   i : t y p e = " T a b l e W i d g e t B a s e V i e w S t a t e " / > < / a : K e y V a l u e O f D i a g r a m O b j e c t K e y a n y T y p e z b w N T n L X > < a : K e y V a l u e O f D i a g r a m O b j e c t K e y a n y T y p e z b w N T n L X > < a : K e y > < K e y > C o l u m n s \ N o t e s < / K e y > < / a : K e y > < a : V a l u e   i : t y p e = " T a b l e W i d g e t B a s e V i e w S t a t e " / > < / a : K e y V a l u e O f D i a g r a m O b j e c t K e y a n y T y p e z b w N T n L X > < a : K e y V a l u e O f D i a g r a m O b j e c t K e y a n y T y p e z b w N T n L X > < a : K e y > < K e y > C o l u m n s \ O w n e r   I D < / K e y > < / a : K e y > < a : V a l u e   i : t y p e = " T a b l e W i d g e t B a s e V i e w S t a t e " / > < / a : K e y V a l u e O f D i a g r a m O b j e c t K e y a n y T y p e z b w N T n L X > < a : K e y V a l u e O f D i a g r a m O b j e c t K e y a n y T y p e z b w N T n L X > < a : K e y > < K e y > C o l u m n s \ O w n e r s h i p < / K e y > < / a : K e y > < a : V a l u e   i : t y p e = " T a b l e W i d g e t B a s e V i e w S t a t e " / > < / a : K e y V a l u e O f D i a g r a m O b j e c t K e y a n y T y p e z b w N T n L X > < a : K e y V a l u e O f D i a g r a m O b j e c t K e y a n y T y p e z b w N T n L X > < a : K e y > < K e y > C o l u m n s \ P a r e n t   A c c o u n t   I D < / 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 C o l u m n s \ R e f e r e n c e   C u s t o m e r < / 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 C o l u m n s \ S h i p p i n g   C i t y < / K e y > < / a : K e y > < a : V a l u e   i : t y p e = " T a b l e W i d g e t B a s e V i e w S t a t e " / > < / a : K e y V a l u e O f D i a g r a m O b j e c t K e y a n y T y p e z b w N T n L X > < a : K e y V a l u e O f D i a g r a m O b j e c t K e y a n y T y p e z b w N T n L X > < a : K e y > < K e y > C o l u m n s \ S h i p p i n g   C o u n t r y < / K e y > < / a : K e y > < a : V a l u e   i : t y p e = " T a b l e W i d g e t B a s e V i e w S t a t e " / > < / a : K e y V a l u e O f D i a g r a m O b j e c t K e y a n y T y p e z b w N T n L X > < a : K e y V a l u e O f D i a g r a m O b j e c t K e y a n y T y p e z b w N T n L X > < a : K e y > < K e y > C o l u m n s \ S h i p p i n g   G e o c o d e   A c c u r a c y < / K e y > < / a : K e y > < a : V a l u e   i : t y p e = " T a b l e W i d g e t B a s e V i e w S t a t e " / > < / a : K e y V a l u e O f D i a g r a m O b j e c t K e y a n y T y p e z b w N T n L X > < a : K e y V a l u e O f D i a g r a m O b j e c t K e y a n y T y p e z b w N T n L X > < a : K e y > < K e y > C o l u m n s \ S h i p p i n g   S t a t e / P r o v i n c e < / K e y > < / a : K e y > < a : V a l u e   i : t y p e = " T a b l e W i d g e t B a s e V i e w S t a t e " / > < / a : K e y V a l u e O f D i a g r a m O b j e c t K e y a n y T y p e z b w N T n L X > < a : K e y V a l u e O f D i a g r a m O b j e c t K e y a n y T y p e z b w N T n L X > < a : K e y > < K e y > C o l u m n s \ S h i p p i n g   Z i p / P o s t a l   C o d e < / K e y > < / a : K e y > < a : V a l u e   i : t y p e = " T a b l e W i d g e t B a s e V i e w S t a t e " / > < / a : K e y V a l u e O f D i a g r a m O b j e c t K e y a n y T y p e z b w N T n L X > < a : K e y V a l u e O f D i a g r a m O b j e c t K e y a n y T y p e z b w N T n L X > < a : K e y > < K e y > C o l u m n s \ S I C   C o d e < / 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 C o l u m n s \ T i c k e r   S y m b o l < / K e y > < / a : K e y > < a : V a l u e   i : t y p e = " T a b l e W i d g e t B a s e V i e w S t a t e " / > < / a : K e y V a l u e O f D i a g r a m O b j e c t K e y a n y T y p e z b w N T n L X > < a : K e y V a l u e O f D i a g r a m O b j e c t K e y a n y T y p e z b w N T n L X > < a : K e y > < K e y > C o l u m n s \ Z e n d e s k   O r g a n i z a t i o n < / K e y > < / a : K e y > < a : V a l u e   i : t y p e = " T a b l e W i d g e t B a s e V i e w S t a t e " / > < / a : K e y V a l u e O f D i a g r a m O b j e c t K e y a n y T y p e z b w N T n L X > < a : K e y V a l u e O f D i a g r a m O b j e c t K e y a n y T y p e z b w N T n L X > < a : K e y > < K e y > C o l u m n s \ Z e n d e s k   O r g a n i z a t i o n   I d < / K e y > < / a : K e y > < a : V a l u e   i : t y p e = " T a b l e W i d g e t B a s e V i e w S t a t e " / > < / a : K e y V a l u e O f D i a g r a m O b j e c t K e y a n y T y p e z b w N T n L X > < a : K e y V a l u e O f D i a g r a m O b j e c t K e y a n y T y p e z b w N T n L X > < a : K e y > < K e y > C o l u m n s \ Z e n d e s k   O u t o f S y n c < / K e y > < / a : K e y > < a : V a l u e   i : t y p e = " T a b l e W i d g e t B a s e V i e w S t a t e " / > < / a : K e y V a l u e O f D i a g r a m O b j e c t K e y a n y T y p e z b w N T n L X > < a : K e y V a l u e O f D i a g r a m O b j e c t K e y a n y T y p e z b w N T n L X > < a : K e y > < K e y > C o l u m n s \ Z e n d e s k   R e s u l t < / K e y > < / a : K e y > < a : V a l u e   i : t y p e = " T a b l e W i d g e t B a s e V i e w S t a t e " / > < / a : K e y V a l u e O f D i a g r a m O b j e c t K e y a n y T y p e z b w N T n L X > < a : K e y V a l u e O f D i a g r a m O b j e c t K e y a n y T y p e z b w N T n L X > < a : K e y > < K e y > C o l u m n s \ A n n u a l   R e v e n u e < / K e y > < / a : K e y > < a : V a l u e   i : t y p e = " T a b l e W i d g e t B a s e V i e w S t a t e " / > < / a : K e y V a l u e O f D i a g r a m O b j e c t K e y a n y T y p e z b w N T n L X > < a : K e y V a l u e O f D i a g r a m O b j e c t K e y a n y T y p e z b w N T n L X > < a : K e y > < K e y > C o l u m n s \ B i l l i n g   L a t i t u d e < / K e y > < / a : K e y > < a : V a l u e   i : t y p e = " T a b l e W i d g e t B a s e V i e w S t a t e " / > < / a : K e y V a l u e O f D i a g r a m O b j e c t K e y a n y T y p e z b w N T n L X > < a : K e y V a l u e O f D i a g r a m O b j e c t K e y a n y T y p e z b w N T n L X > < a : K e y > < K e y > C o l u m n s \ B i l l i n g   L o n g i t u d e < / K e y > < / a : K e y > < a : V a l u e   i : t y p e = " T a b l e W i d g e t B a s e V i e w S t a t e " / > < / a : K e y V a l u e O f D i a g r a m O b j e c t K e y a n y T y p e z b w N T n L X > < a : K e y V a l u e O f D i a g r a m O b j e c t K e y a n y T y p e z b w N T n L X > < a : K e y > < K e y > C o l u m n s \ E m p l o y e e s < / K e y > < / a : K e y > < a : V a l u e   i : t y p e = " T a b l e W i d g e t B a s e V i e w S t a t e " / > < / a : K e y V a l u e O f D i a g r a m O b j e c t K e y a n y T y p e z b w N T n L X > < a : K e y V a l u e O f D i a g r a m O b j e c t K e y a n y T y p e z b w N T n L X > < a : K e y > < K e y > C o l u m n s \ S h i p p i n g   L a t i t u d e < / K e y > < / a : K e y > < a : V a l u e   i : t y p e = " T a b l e W i d g e t B a s e V i e w S t a t e " / > < / a : K e y V a l u e O f D i a g r a m O b j e c t K e y a n y T y p e z b w N T n L X > < a : K e y V a l u e O f D i a g r a m O b j e c t K e y a n y T y p e z b w N T n L X > < a : K e y > < K e y > C o l u m n s \ S h i p p i n g   L o n g i t u d e 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 U s e r 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 U s e r 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 C o l u m n s \ A c t i v e < / K e y > < / a : K e y > < a : V a l u e   i : t y p e = " T a b l e W i d g e t B a s e V i e w S t a t e " / > < / a : K e y V a l u e O f D i a g r a m O b j e c t K e y a n y T y p e z b w N T n L X > < a : K e y V a l u e O f D i a g r a m O b j e c t K e y a n y T y p e z b w N T n L X > < a : K e y > < K e y > C o l u m n s \ A c t i v i t y   R e m i n d e r s   P o p u p < / K e y > < / a : K e y > < a : V a l u e   i : t y p e = " T a b l e W i d g e t B a s e V i e w S t a t e " / > < / a : K e y V a l u e O f D i a g r a m O b j e c t K e y a n y T y p e z b w N T n L X > < a : K e y V a l u e O f D i a g r a m O b j e c t K e y a n y T y p e z b w N T n L X > < a : K e y > < K e y > C o l u m n s \ A d m i n   I n f o   E m a i l s < / K e y > < / a : K e y > < a : V a l u e   i : t y p e = " T a b l e W i d g e t B a s e V i e w S t a t e " / > < / a : K e y V a l u e O f D i a g r a m O b j e c t K e y a n y T y p e z b w N T n L X > < a : K e y V a l u e O f D i a g r a m O b j e c t K e y a n y T y p e z b w N T n L X > < a : K e y > < K e y > C o l u m n s \ A l l o w   F o r e c a s t i n g < / K e y > < / a : K e y > < a : V a l u e   i : t y p e = " T a b l e W i d g e t B a s e V i e w S t a t e " / > < / a : K e y V a l u e O f D i a g r a m O b j e c t K e y a n y T y p e z b w N T n L X > < a : K e y V a l u e O f D i a g r a m O b j e c t K e y a n y T y p e z b w N T n L X > < a : K e y > < K e y > C o l u m n s \ A p e x   P a g e s   D e v e l o p e r   M o d e < / K e y > < / a : K e y > < a : V a l u e   i : t y p e = " T a b l e W i d g e t B a s e V i e w S t a t e " / > < / a : K e y V a l u e O f D i a g r a m O b j e c t K e y a n y T y p e z b w N T n L X > < a : K e y V a l u e O f D i a g r a m O b j e c t K e y a n y T y p e z b w N T n L X > < a : K e y > < K e y > C o l u m n s \ A u t o   B c c < / K e y > < / a : K e y > < a : V a l u e   i : t y p e = " T a b l e W i d g e t B a s e V i e w S t a t e " / > < / a : K e y V a l u e O f D i a g r a m O b j e c t K e y a n y T y p e z b w N T n L X > < a : K e y V a l u e O f D i a g r a m O b j e c t K e y a n y T y p e z b w N T n L X > < a : K e y > < K e y > C o l u m n s \ A u t o   B c c   S t a y   I n   T o u c h < / K e y > < / a : K e y > < a : V a l u e   i : t y p e = " T a b l e W i d g e t B a s e V i e w S t a t e " / > < / a : K e y V a l u e O f D i a g r a m O b j e c t K e y a n y T y p e z b w N T n L X > < a : K e y V a l u e O f D i a g r a m O b j e c t K e y a n y T y p e z b w N T n L X > < a : K e y > < K e y > C o l u m n s \ A u t o - l o g i n   T o   C a l l   C e n t e r < / K e y > < / a : K e y > < a : V a l u e   i : t y p e = " T a b l e W i d g e t B a s e V i e w S t a t e " / > < / a : K e y V a l u e O f D i a g r a m O b j e c t K e y a n y T y p e z b w N T n L X > < a : K e y V a l u e O f D i a g r a m O b j e c t K e y a n y T y p e z b w N T n L X > < a : K e y > < K e y > C o l u m n s \ C a c h e   D i a g n o s t i c s < / K e y > < / a : K e y > < a : V a l u e   i : t y p e = " T a b l e W i d g e t B a s e V i e w S t a t e " / > < / a : K e y V a l u e O f D i a g r a m O b j e c t K e y a n y T y p e z b w N T n L X > < a : K e y V a l u e O f D i a g r a m O b j e c t K e y a n y T y p e z b w N T n L X > < a : K e y > < K e y > C o l u m n s \ C a l l   C e n t e r   I D < / K e y > < / a : K e y > < a : V a l u e   i : t y p e = " T a b l e W i d g e t B a s e V i e w S t a t e " / > < / a : K e y V a l u e O f D i a g r a m O b j e c t K e y a n y T y p e z b w N T n L X > < a : K e y V a l u e O f D i a g r a m O b j e c t K e y a n y T y p e z b w N T n L X > < a : K e y > < K e y > C o l u m n s \ C a n   V i e w   N o t   A s s i g n e d   P r o s p e c t s < / K e y > < / a : K e y > < a : V a l u e   i : t y p e = " T a b l e W i d g e t B a s e V i e w S t a t e " / > < / a : K e y V a l u e O f D i a g r a m O b j e c t K e y a n y T y p e z b w N T n L X > < a : K e y V a l u e O f D i a g r a m O b j e c t K e y a n y T y p e z b w N T n L X > < a : K e y > < K e y > C o l u m n s \ C h a t t e r   A n s w e r s   U s e r < / K e y > < / a : K e y > < a : V a l u e   i : t y p e = " T a b l e W i d g e t B a s e V i e w S t a t e " / > < / a : K e y V a l u e O f D i a g r a m O b j e c t K e y a n y T y p e z b w N T n L X > < a : K e y V a l u e O f D i a g r a m O b j e c t K e y a n y T y p e z b w N T n L X > < a : K e y > < K e y > C o l u m n s \ C h a t t e r   E m a i l   H i g h l i g h t s   F r e q u e n c y < / 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 C o l u m n s \ C r e a t e   L E X   A p p s   W T   S h o w n < / 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 C o l u m n s \ D e f a u l t   N o t i f i c a t i o n   F r e q u e n c y   w h e n   J o i n i n g   G r o u p s < / K e y > < / a : K e y > < a : V a l u e   i : t y p e = " T a b l e W i d g e t B a s e V i e w S t a t e " / > < / a : K e y V a l u e O f D i a g r a m O b j e c t K e y a n y T y p e z b w N T n L X > < a : K e y V a l u e O f D i a g r a m O b j e c t K e y a n y T y p e z b w N T n L X > < a : K e y > < K e y > C o l u m n s \ D e l e g a t e d   A p p r o v e r   I D < / 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 C o l u m n s \ D i s   C o m m e n t   A f t e r   L i k e   E m a i l < / K e y > < / a : K e y > < a : V a l u e   i : t y p e = " T a b l e W i d g e t B a s e V i e w S t a t e " / > < / a : K e y V a l u e O f D i a g r a m O b j e c t K e y a n y T y p e z b w N T n L X > < a : K e y V a l u e O f D i a g r a m O b j e c t K e y a n y T y p e z b w N T n L X > < a : K e y > < K e y > C o l u m n s \ D i s   M e n t i o n s   C o m m e n t   E m a i l < / K e y > < / a : K e y > < a : V a l u e   i : t y p e = " T a b l e W i d g e t B a s e V i e w S t a t e " / > < / a : K e y V a l u e O f D i a g r a m O b j e c t K e y a n y T y p e z b w N T n L X > < a : K e y V a l u e O f D i a g r a m O b j e c t K e y a n y T y p e z b w N T n L X > < a : K e y > < K e y > C o l u m n s \ D i s   P r o f   P o s t   C o m m e n t   E m a i l < / K e y > < / a : K e y > < a : V a l u e   i : t y p e = " T a b l e W i d g e t B a s e V i e w S t a t e " / > < / a : K e y V a l u e O f D i a g r a m O b j e c t K e y a n y T y p e z b w N T n L X > < a : K e y V a l u e O f D i a g r a m O b j e c t K e y a n y T y p e z b w N T n L X > < a : K e y > < K e y > C o l u m n s \ D i s a b l e   A l l   F e e d s   E m a i l < / K e y > < / a : K e y > < a : V a l u e   i : t y p e = " T a b l e W i d g e t B a s e V i e w S t a t e " / > < / a : K e y V a l u e O f D i a g r a m O b j e c t K e y a n y T y p e z b w N T n L X > < a : K e y V a l u e O f D i a g r a m O b j e c t K e y a n y T y p e z b w N T n L X > < a : K e y > < K e y > C o l u m n s \ D i s a b l e   B o o k m a r k   E m a i l < / K e y > < / a : K e y > < a : V a l u e   i : t y p e = " T a b l e W i d g e t B a s e V i e w S t a t e " / > < / a : K e y V a l u e O f D i a g r a m O b j e c t K e y a n y T y p e z b w N T n L X > < a : K e y V a l u e O f D i a g r a m O b j e c t K e y a n y T y p e z b w N T n L X > < a : K e y > < K e y > C o l u m n s \ D i s a b l e   C h a n g e   C o m m e n t   E m a i l < / K e y > < / a : K e y > < a : V a l u e   i : t y p e = " T a b l e W i d g e t B a s e V i e w S t a t e " / > < / a : K e y V a l u e O f D i a g r a m O b j e c t K e y a n y T y p e z b w N T n L X > < a : K e y V a l u e O f D i a g r a m O b j e c t K e y a n y T y p e z b w N T n L X > < a : K e y > < K e y > C o l u m n s \ D i s a b l e   E n d o r s e m e n t   E m a i l < / K e y > < / a : K e y > < a : V a l u e   i : t y p e = " T a b l e W i d g e t B a s e V i e w S t a t e " / > < / a : K e y V a l u e O f D i a g r a m O b j e c t K e y a n y T y p e z b w N T n L X > < a : K e y V a l u e O f D i a g r a m O b j e c t K e y a n y T y p e z b w N T n L X > < a : K e y > < K e y > C o l u m n s \ D i s a b l e   F i l e   S h a r e   N o t i f i c a t i o n s   F o r   A p i < / K e y > < / a : K e y > < a : V a l u e   i : t y p e = " T a b l e W i d g e t B a s e V i e w S t a t e " / > < / a : K e y V a l u e O f D i a g r a m O b j e c t K e y a n y T y p e z b w N T n L X > < a : K e y V a l u e O f D i a g r a m O b j e c t K e y a n y T y p e z b w N T n L X > < a : K e y > < K e y > C o l u m n s \ D i s a b l e   F o l l o w e r s   E m a i l < / K e y > < / a : K e y > < a : V a l u e   i : t y p e = " T a b l e W i d g e t B a s e V i e w S t a t e " / > < / a : K e y V a l u e O f D i a g r a m O b j e c t K e y a n y T y p e z b w N T n L X > < a : K e y V a l u e O f D i a g r a m O b j e c t K e y a n y T y p e z b w N T n L X > < a : K e y > < K e y > C o l u m n s \ D i s a b l e   L a t e r   C o m m e n t   E m a i l < / K e y > < / a : K e y > < a : V a l u e   i : t y p e = " T a b l e W i d g e t B a s e V i e w S t a t e " / > < / a : K e y V a l u e O f D i a g r a m O b j e c t K e y a n y T y p e z b w N T n L X > < a : K e y V a l u e O f D i a g r a m O b j e c t K e y a n y T y p e z b w N T n L X > < a : K e y > < K e y > C o l u m n s \ D i s a b l e   L i k e   E m a i l < / K e y > < / a : K e y > < a : V a l u e   i : t y p e = " T a b l e W i d g e t B a s e V i e w S t a t e " / > < / a : K e y V a l u e O f D i a g r a m O b j e c t K e y a n y T y p e z b w N T n L X > < a : K e y V a l u e O f D i a g r a m O b j e c t K e y a n y T y p e z b w N T n L X > < a : K e y > < K e y > C o l u m n s \ D i s a b l e   M e n t i o n s   P o s t   E m a i l < / K e y > < / a : K e y > < a : V a l u e   i : t y p e = " T a b l e W i d g e t B a s e V i e w S t a t e " / > < / a : K e y V a l u e O f D i a g r a m O b j e c t K e y a n y T y p e z b w N T n L X > < a : K e y V a l u e O f D i a g r a m O b j e c t K e y a n y T y p e z b w N T n L X > < a : K e y > < K e y > C o l u m n s \ D i s a b l e   M e s s a g e   E m a i l < / K e y > < / a : K e y > < a : V a l u e   i : t y p e = " T a b l e W i d g e t B a s e V i e w S t a t e " / > < / a : K e y V a l u e O f D i a g r a m O b j e c t K e y a n y T y p e z b w N T n L X > < a : K e y V a l u e O f D i a g r a m O b j e c t K e y a n y T y p e z b w N T n L X > < a : K e y > < K e y > C o l u m n s \ D i s a b l e   P r o f i l e   P o s t   E m a i l < / K e y > < / a : K e y > < a : V a l u e   i : t y p e = " T a b l e W i d g e t B a s e V i e w S t a t e " / > < / a : K e y V a l u e O f D i a g r a m O b j e c t K e y a n y T y p e z b w N T n L X > < a : K e y V a l u e O f D i a g r a m O b j e c t K e y a n y T y p e z b w N T n L X > < a : K e y > < K e y > C o l u m n s \ D i s a b l e   S h a r e   P o s t   E m a i l < / K e y > < / a : K e y > < a : V a l u e   i : t y p e = " T a b l e W i d g e t B a s e V i e w S t a t e " / > < / a : K e y V a l u e O f D i a g r a m O b j e c t K e y a n y T y p e z b w N T n L X > < a : K e y V a l u e O f D i a g r a m O b j e c t K e y a n y T y p e z b w N T n L X > < a : K e y > < K e y > C o l u m n s \ E n a b l e   A u t o   S u b   F o r   F e e d s < / K e y > < / a : K e y > < a : V a l u e   i : t y p e = " T a b l e W i d g e t B a s e V i e w S t a t e " / > < / a : K e y V a l u e O f D i a g r a m O b j e c t K e y a n y T y p e z b w N T n L X > < a : K e y V a l u e O f D i a g r a m O b j e c t K e y a n y T y p e z b w N T n L X > < a : K e y > < K e y > C o l u m n s \ E v e n t   R e m i n d e r s   C h e c k b o x   D e f a u l t < / K e y > < / a : K e y > < a : V a l u e   i : t y p e = " T a b l e W i d g e t B a s e V i e w S t a t e " / > < / a : K e y V a l u e O f D i a g r a m O b j e c t K e y a n y T y p e z b w N T n L X > < a : K e y V a l u e O f D i a g r a m O b j e c t K e y a n y T y p e z b w N T n L X > < a : K e y > < K e y > C o l u m n s \ E x c l u d e   M a i l   A p p   A t t a c h m e n t s < / K e y > < / a : K e y > < a : V a l u e   i : t y p e = " T a b l e W i d g e t B a s e V i e w S t a t e " / > < / a : K e y V a l u e O f D i a g r a m O b j e c t K e y a n y T y p e z b w N T n L X > < a : K e y V a l u e O f D i a g r a m O b j e c t K e y a n y T y p e z b w N T n L X > < a : K e y > < K e y > C o l u m n s \ E x t e n s i o n < / K e y > < / a : K e y > < a : V a l u e   i : t y p e = " T a b l e W i d g e t B a s e V i e w S t a t e " / > < / a : K e y V a l u e O f D i a g r a m O b j e c t K e y a n y T y p e z b w N T n L X > < a : K e y V a l u e O f D i a g r a m O b j e c t K e y a n y T y p e z b w N T n L X > < a : K e y > < K e y > C o l u m n s \ F a v o r i t e s   S h o w   T o p   F a v o r i t e s < / K e y > < / a : K e y > < a : V a l u e   i : t y p e = " T a b l e W i d g e t B a s e V i e w S t a t e " / > < / a : K e y V a l u e O f D i a g r a m O b j e c t K e y a n y T y p e z b w N T n L X > < a : K e y V a l u e O f D i a g r a m O b j e c t K e y a n y T y p e z b w N T n L X > < a : K e y > < K e y > C o l u m n s \ F a v o r i t e s   W T   S h o w n < / K e y > < / a : K e y > < a : V a l u e   i : t y p e = " T a b l e W i d g e t B a s e V i e w S t a t e " / > < / a : K e y V a l u e O f D i a g r a m O b j e c t K e y a n y T y p e z b w N T n L X > < a : K e y V a l u e O f D i a g r a m O b j e c t K e y a n y T y p e z b w N T n L X > < a : K e y > < K e y > C o l u m n s \ F l o w   U s e r < / K e y > < / a : K e y > < a : V a l u e   i : t y p e = " T a b l e W i d g e t B a s e V i e w S t a t e " / > < / a : K e y V a l u e O f D i a g r a m O b j e c t K e y a n y T y p e z b w N T n L X > < a : K e y V a l u e O f D i a g r a m O b j e c t K e y a n y T y p e z b w N T n L X > < a : K e y > < K e y > C o l u m n s \ F u l l   N a m e < / K e y > < / a : K e y > < a : V a l u e   i : t y p e = " T a b l e W i d g e t B a s e V i e w S t a t e " / > < / a : K e y V a l u e O f D i a g r a m O b j e c t K e y a n y T y p e z b w N T n L X > < a : K e y V a l u e O f D i a g r a m O b j e c t K e y a n y T y p e z b w N T n L X > < a : K e y > < K e y > C o l u m n s \ G e o c o d e   A c c u r a c y < / K e y > < / a : K e y > < a : V a l u e   i : t y p e = " T a b l e W i d g e t B a s e V i e w S t a t e " / > < / a : K e y V a l u e O f D i a g r a m O b j e c t K e y a n y T y p e z b w N T n L X > < a : K e y V a l u e O f D i a g r a m O b j e c t K e y a n y T y p e z b w N T n L X > < a : K e y > < K e y > C o l u m n s \ G l o b a l   N a v   B a r   W T   S h o w n < / K e y > < / a : K e y > < a : V a l u e   i : t y p e = " T a b l e W i d g e t B a s e V i e w S t a t e " / > < / a : K e y V a l u e O f D i a g r a m O b j e c t K e y a n y T y p e z b w N T n L X > < a : K e y V a l u e O f D i a g r a m O b j e c t K e y a n y T y p e z b w N T n L X > < a : K e y > < K e y > C o l u m n s \ G l o b a l   N a v   G r i d   M e n u   W T   S h o w n < / K e y > < / a : K e y > < a : V a l u e   i : t y p e = " T a b l e W i d g e t B a s e V i e w S t a t e " / > < / a : K e y V a l u e O f D i a g r a m O b j e c t K e y a n y T y p e z b w N T n L X > < a : K e y V a l u e O f D i a g r a m O b j e c t K e y a n y T y p e z b w N T n L X > < a : K e y > < K e y > C o l u m n s \ H a s   C e l e b r a t i o n   B a d g e < / K e y > < / a : K e y > < a : V a l u e   i : t y p e = " T a b l e W i d g e t B a s e V i e w S t a t e " / > < / a : K e y V a l u e O f D i a g r a m O b j e c t K e y a n y T y p e z b w N T n L X > < a : K e y V a l u e O f D i a g r a m O b j e c t K e y a n y T y p e z b w N T n L X > < a : K e y > < K e y > C o l u m n s \ H a s   P r o f i l e   P h o t o < / K e y > < / a : K e y > < a : V a l u e   i : t y p e = " T a b l e W i d g e t B a s e V i e w S t a t e " / > < / a : K e y V a l u e O f D i a g r a m O b j e c t K e y a n y T y p e z b w N T n L X > < a : K e y V a l u e O f D i a g r a m O b j e c t K e y a n y T y p e z b w N T n L X > < a : K e y > < K e y > C o l u m n s \ H i d e   B i g g e r   P h o t o   C a l l o u t < / K e y > < / a : K e y > < a : V a l u e   i : t y p e = " T a b l e W i d g e t B a s e V i e w S t a t e " / > < / a : K e y V a l u e O f D i a g r a m O b j e c t K e y a n y T y p e z b w N T n L X > < a : K e y V a l u e O f D i a g r a m O b j e c t K e y a n y T y p e z b w N T n L X > < a : K e y > < K e y > C o l u m n s \ H i d e   B r o w s e   P r o d u c t   R e d i r e c t   C o n f i r m a t i o n < / K e y > < / a : K e y > < a : V a l u e   i : t y p e = " T a b l e W i d g e t B a s e V i e w S t a t e " / > < / a : K e y V a l u e O f D i a g r a m O b j e c t K e y a n y T y p e z b w N T n L X > < a : K e y V a l u e O f D i a g r a m O b j e c t K e y a n y T y p e z b w N T n L X > < a : K e y > < K e y > C o l u m n s \ H i d e   C h a t t e r   O n b o a r d i n g   S p l a s h < / K e y > < / a : K e y > < a : V a l u e   i : t y p e = " T a b l e W i d g e t B a s e V i e w S t a t e " / > < / a : K e y V a l u e O f D i a g r a m O b j e c t K e y a n y T y p e z b w N T n L X > < a : K e y V a l u e O f D i a g r a m O b j e c t K e y a n y T y p e z b w N T n L X > < a : K e y > < K e y > C o l u m n s \ H i d e   C S N   D e s k t o p   T a s k < / K e y > < / a : K e y > < a : V a l u e   i : t y p e = " T a b l e W i d g e t B a s e V i e w S t a t e " / > < / a : K e y V a l u e O f D i a g r a m O b j e c t K e y a n y T y p e z b w N T n L X > < a : K e y V a l u e O f D i a g r a m O b j e c t K e y a n y T y p e z b w N T n L X > < a : K e y > < K e y > C o l u m n s \ H i d e   C S N   G e t   C h a t t e r   M o b i l e   T a s k < / K e y > < / a : K e y > < a : V a l u e   i : t y p e = " T a b l e W i d g e t B a s e V i e w S t a t e " / > < / a : K e y V a l u e O f D i a g r a m O b j e c t K e y a n y T y p e z b w N T n L X > < a : K e y V a l u e O f D i a g r a m O b j e c t K e y a n y T y p e z b w N T n L X > < a : K e y > < K e y > C o l u m n s \ H i d e   E n d   U s e r   O n b o a r d i n g   A s s i s t a n t   M o d a l < / K e y > < / a : K e y > < a : V a l u e   i : t y p e = " T a b l e W i d g e t B a s e V i e w S t a t e " / > < / a : K e y V a l u e O f D i a g r a m O b j e c t K e y a n y T y p e z b w N T n L X > < a : K e y V a l u e O f D i a g r a m O b j e c t K e y a n y T y p e z b w N T n L X > < a : K e y > < K e y > C o l u m n s \ H i d e   I n v o i c e s   R e d i r e c t   C o n f i r m a t i o n < / K e y > < / a : K e y > < a : V a l u e   i : t y p e = " T a b l e W i d g e t B a s e V i e w S t a t e " / > < / a : K e y V a l u e O f D i a g r a m O b j e c t K e y a n y T y p e z b w N T n L X > < a : K e y V a l u e O f D i a g r a m O b j e c t K e y a n y T y p e z b w N T n L X > < a : K e y > < K e y > C o l u m n s \ H i d e   L i g h t n i n g   M i g r a t i o n   M o d a l < / K e y > < / a : K e y > < a : V a l u e   i : t y p e = " T a b l e W i d g e t B a s e V i e w S t a t e " / > < / a : K e y V a l u e O f D i a g r a m O b j e c t K e y a n y T y p e z b w N T n L X > < a : K e y V a l u e O f D i a g r a m O b j e c t K e y a n y T y p e z b w N T n L X > < a : K e y > < K e y > C o l u m n s \ H i d e   O n l i n e   S a l e s   A p p   W e l c o m e   M a t < / K e y > < / a : K e y > < a : V a l u e   i : t y p e = " T a b l e W i d g e t B a s e V i e w S t a t e " / > < / a : K e y V a l u e O f D i a g r a m O b j e c t K e y a n y T y p e z b w N T n L X > < a : K e y V a l u e O f D i a g r a m O b j e c t K e y a n y T y p e z b w N T n L X > < a : K e y > < K e y > C o l u m n s \ H i d e   S e c o n d   C h a t t e r   O n b o a r d i n g   S p l a s h < / K e y > < / a : K e y > < a : V a l u e   i : t y p e = " T a b l e W i d g e t B a s e V i e w S t a t e " / > < / a : K e y V a l u e O f D i a g r a m O b j e c t K e y a n y T y p e z b w N T n L X > < a : K e y V a l u e O f D i a g r a m O b j e c t K e y a n y T y p e z b w N T n L X > < a : K e y > < K e y > C o l u m n s \ H i d e   S f x   W e l c o m e   M a t < / K e y > < / a : K e y > < a : V a l u e   i : t y p e = " T a b l e W i d g e t B a s e V i e w S t a t e " / > < / a : K e y V a l u e O f D i a g r a m O b j e c t K e y a n y T y p e z b w N T n L X > < a : K e y V a l u e O f D i a g r a m O b j e c t K e y a n y T y p e z b w N T n L X > < a : K e y > < K e y > C o l u m n s \ H i d e   S t a t e m e n t s   R e d i r e c t   C o n f i r m a t i o n < / K e y > < / a : K e y > < a : V a l u e   i : t y p e = " T a b l e W i d g e t B a s e V i e w S t a t e " / > < / a : K e y V a l u e O f D i a g r a m O b j e c t K e y a n y T y p e z b w N T n L X > < a : K e y V a l u e O f D i a g r a m O b j e c t K e y a n y T y p e z b w N T n L X > < a : K e y > < K e y > C o l u m n s \ H i d e S 1 B r o w s e r U I < / K e y > < / a : K e y > < a : V a l u e   i : t y p e = " T a b l e W i d g e t B a s e V i e w S t a t e " / > < / a : K e y V a l u e O f D i a g r a m O b j e c t K e y a n y T y p e z b w N T n L X > < a : K e y V a l u e O f D i a g r a m O b j e c t K e y a n y T y p e z b w N T n L X > < a : K e y > < K e y > C o l u m n s \ I n d i v i d u a l   I D < / K e y > < / a : K e y > < a : V a l u e   i : t y p e = " T a b l e W i d g e t B a s e V i e w S t a t e " / > < / a : K e y V a l u e O f D i a g r a m O b j e c t K e y a n y T y p e z b w N T n L X > < a : K e y V a l u e O f D i a g r a m O b j e c t K e y a n y T y p e z b w N T n L X > < a : K e y > < K e y > C o l u m n s \ I n f o   E m a i l s < / K e y > < / a : K e y > < a : V a l u e   i : t y p e = " T a b l e W i d g e t B a s e V i e w S t a t e " / > < / a : K e y V a l u e O f D i a g r a m O b j e c t K e y a n y T y p e z b w N T n L X > < a : K e y V a l u e O f D i a g r a m O b j e c t K e y a n y T y p e z b w N T n L X > < a : K e y > < K e y > C o l u m n s \ I s   A p p r o v e r < / K e y > < / a : K e y > < a : V a l u e   i : t y p e = " T a b l e W i d g e t B a s e V i e w S t a t e " / > < / a : K e y V a l u e O f D i a g r a m O b j e c t K e y a n y T y p e z b w N T n L X > < a : K e y V a l u e O f D i a g r a m O b j e c t K e y a n y T y p e z b w N T n L X > < a : K e y > < K e y > C o l u m n s \ L a n g u a g e < / K e y > < / a : K e y > < a : V a l u e   i : t y p e = " T a b l e W i d g e t B a s e V i e w S t a t e " / > < / a : K e y V a l u e O f D i a g r a m O b j e c t K e y a n y T y p e z b w N T n L X > < a : K e y V a l u e O f D i a g r a m O b j e c t K e y a n y T y p e z b w N T n L X > < a : K e y > < K e y > C o l u m n s \ L a s t   L o g i n < / 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 N a m e 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 C o l u m n s \ L i g h t n i n g   E x p e r i e n c e   P r e f e r r e d < / K e y > < / a : K e y > < a : V a l u e   i : t y p e = " T a b l e W i d g e t B a s e V i e w S t a t e " / > < / a : K e y V a l u e O f D i a g r a m O b j e c t K e y a n y T y p e z b w N T n L X > < a : K e y V a l u e O f D i a g r a m O b j e c t K e y a n y T y p e z b w N T n L X > < a : K e y > < K e y > C o l u m n s \ L o c a l e < / K e y > < / a : K e y > < a : V a l u e   i : t y p e = " T a b l e W i d g e t B a s e V i e w S t a t e " / > < / a : K e y V a l u e O f D i a g r a m O b j e c t K e y a n y T y p e z b w N T n L X > < a : K e y V a l u e O f D i a g r a m O b j e c t K e y a n y T y p e z b w N T n L X > < a : K e y > < K e y > C o l u m n s \ M a n a g e   E s c a l a t e d   A s s e t s < / K e y > < / a : K e y > < a : V a l u e   i : t y p e = " T a b l e W i d g e t B a s e V i e w S t a t e " / > < / a : K e y V a l u e O f D i a g r a m O b j e c t K e y a n y T y p e z b w N T n L X > < a : K e y V a l u e O f D i a g r a m O b j e c t K e y a n y T y p e z b w N T n L X > < a : K e y > < K e y > C o l u m n s \ M a n a g e r   I D < / K e y > < / a : K e y > < a : V a l u e   i : t y p e = " T a b l e W i d g e t B a s e V i e w S t a t e " / > < / a : K e y V a l u e O f D i a g r a m O b j e c t K e y a n y T y p e z b w N T n L X > < a : K e y V a l u e O f D i a g r a m O b j e c t K e y a n y T y p e z b w N T n L X > < a : K e y > < K e y > C o l u m n s \ M a r k e t i n g   U s e r < / K e y > < / a : K e y > < a : V a l u e   i : t y p e = " T a b l e W i d g e t B a s e V i e w S t a t e " / > < / a : K e y V a l u e O f D i a g r a m O b j e c t K e y a n y T y p e z b w N T n L X > < a : K e y V a l u e O f D i a g r a m O b j e c t K e y a n y T y p e z b w N T n L X > < a : K e y > < K e y > C o l u m n s \ N a t i v e   E m a i l   C l i e n t < / K e y > < / a : K e y > < a : V a l u e   i : t y p e = " T a b l e W i d g e t B a s e V i e w S t a t e " / > < / a : K e y V a l u e O f D i a g r a m O b j e c t K e y a n y T y p e z b w N T n L X > < a : K e y V a l u e O f D i a g r a m O b j e c t K e y a n y T y p e z b w N T n L X > < a : K e y > < K e y > C o l u m n s \ N e t S u i t e   U s e r   I D < / K e y > < / a : K e y > < a : V a l u e   i : t y p e = " T a b l e W i d g e t B a s e V i e w S t a t e " / > < / a : K e y V a l u e O f D i a g r a m O b j e c t K e y a n y T y p e z b w N T n L X > < a : K e y V a l u e O f D i a g r a m O b j e c t K e y a n y T y p e z b w N T n L X > < a : K e y > < K e y > C o l u m n s \ N e w   L i g h t n i n g   R e p o r t   R u n   P a g e   E n a b l e d < / K e y > < / a : K e y > < a : V a l u e   i : t y p e = " T a b l e W i d g e t B a s e V i e w S t a t e " / > < / a : K e y V a l u e O f D i a g r a m O b j e c t K e y a n y T y p e z b w N T n L X > < a : K e y V a l u e O f D i a g r a m O b j e c t K e y a n y T y p e z b w N T n L X > < a : K e y > < K e y > C o l u m n s \ N i c k n a m e < / K e y > < / a : K e y > < a : V a l u e   i : t y p e = " T a b l e W i d g e t B a s e V i e w S t a t e " / > < / a : K e y V a l u e O f D i a g r a m O b j e c t K e y a n y T y p e z b w N T n L X > < a : K e y V a l u e O f D i a g r a m O b j e c t K e y a n y T y p e z b w N T n L X > < a : K e y > < K e y > C o l u m n s \ O f f l i n e   E d i t i o n   T r i a l   E x p i r a t i o n   D a t e < / K e y > < / a : K e y > < a : V a l u e   i : t y p e = " T a b l e W i d g e t B a s e V i e w S t a t e " / > < / a : K e y V a l u e O f D i a g r a m O b j e c t K e y a n y T y p e z b w N T n L X > < a : K e y V a l u e O f D i a g r a m O b j e c t K e y a n y T y p e z b w N T n L X > < a : K e y > < K e y > C o l u m n s \ O f f l i n e   U s e r < / K e y > < / a : K e y > < a : V a l u e   i : t y p e = " T a b l e W i d g e t B a s e V i e w S t a t e " / > < / a : K e y V a l u e O f D i a g r a m O b j e c t K e y a n y T y p e z b w N T n L X > < a : K e y V a l u e O f D i a g r a m O b j e c t K e y a n y T y p e z b w N T n L X > < a : K e y > < K e y > C o l u m n s \ O u t   o f   o f f i c e   m e s s a g e < / K e y > < / a : K e y > < a : V a l u e   i : t y p e = " T a b l e W i d g e t B a s e V i e w S t a t e " / > < / a : K e y V a l u e O f D i a g r a m O b j e c t K e y a n y T y p e z b w N T n L X > < a : K e y V a l u e O f D i a g r a m O b j e c t K e y a n y T y p e z b w N T n L X > < a : K e y > < K e y > C o l u m n s \ P a r d o t   A p i   K e y < / K e y > < / a : K e y > < a : V a l u e   i : t y p e = " T a b l e W i d g e t B a s e V i e w S t a t e " / > < / a : K e y V a l u e O f D i a g r a m O b j e c t K e y a n y T y p e z b w N T n L X > < a : K e y V a l u e O f D i a g r a m O b j e c t K e y a n y T y p e z b w N T n L X > < a : K e y > < K e y > C o l u m n s \ P a r d o t   A p i   V e r s i o n < / K e y > < / a : K e y > < a : V a l u e   i : t y p e = " T a b l e W i d g e t B a s e V i e w S t a t e " / > < / a : K e y V a l u e O f D i a g r a m O b j e c t K e y a n y T y p e z b w N T n L X > < a : K e y V a l u e O f D i a g r a m O b j e c t K e y a n y T y p e z b w N T n L X > < a : K e y > < K e y > C o l u m n s \ P a r d o t   U s e r   I d < / K e y > < / a : K e y > < a : V a l u e   i : t y p e = " T a b l e W i d g e t B a s e V i e w S t a t e " / > < / a : K e y V a l u e O f D i a g r a m O b j e c t K e y a n y T y p e z b w N T n L X > < a : K e y V a l u e O f D i a g r a m O b j e c t K e y a n y T y p e z b w N T n L X > < a : K e y > < K e y > C o l u m n s \ P a r d o t   U s e r   K e y < / K e y > < / a : K e y > < a : V a l u e   i : t y p e = " T a b l e W i d g e t B a s e V i e w S t a t e " / > < / a : K e y V a l u e O f D i a g r a m O b j e c t K e y a n y T y p e z b w N T n L X > < a : K e y V a l u e O f D i a g r a m O b j e c t K e y a n y T y p e z b w N T n L X > < a : K e y > < K e y > C o l u m n s \ P a t h   A s s i s t a n t   C o l l a p s e d < / K e y > < / a : K e y > < a : V a l u e   i : t y p e = " T a b l e W i d g e t B a s e V i e w S t a t e " / > < / a : K e y V a l u e O f D i a g r a m O b j e c t K e y a n y T y p e z b w N T n L X > < a : K e y V a l u e O f D i a g r a m O b j e c t K e y a n y T y p e z b w N T n L X > < a : K e y > < K e y > C o l u m n s \ P r e v i e w   C u s t o m   T h e m e < / K e y > < / a : K e y > < a : V a l u e   i : t y p e = " T a b l e W i d g e t B a s e V i e w S t a t e " / > < / a : K e y V a l u e O f D i a g r a m O b j e c t K e y a n y T y p e z b w N T n L X > < a : K e y V a l u e O f D i a g r a m O b j e c t K e y a n y T y p e z b w N T n L X > < a : K e y > < K e y > C o l u m n s \ P r e v i e w   L i g h t n i n g < / K e y > < / a : K e y > < a : V a l u e   i : t y p e = " T a b l e W i d g e t B a s e V i e w S t a t e " / > < / a : K e y V a l u e O f D i a g r a m O b j e c t K e y a n y T y p e z b w N T n L X > < a : K e y V a l u e O f D i a g r a m O b j e c t K e y a n y T y p e z b w N T n L X > < a : K e y > < K e y > C o l u m n s \ P r o f i l e   I D < / K e y > < / a : K e y > < a : V a l u e   i : t y p e = " T a b l e W i d g e t B a s e V i e w S t a t e " / > < / a : K e y V a l u e O f D i a g r a m O b j e c t K e y a n y T y p e z b w N T n L X > < a : K e y V a l u e O f D i a g r a m O b j e c t K e y a n y T y p e z b w N T n L X > < a : K e y > < K e y > C o l u m n s \ R e c e i v e   N o   N o t i f i c a t i o n s   A s   A p p r o v e r < / K e y > < / a : K e y > < a : V a l u e   i : t y p e = " T a b l e W i d g e t B a s e V i e w S t a t e " / > < / a : K e y V a l u e O f D i a g r a m O b j e c t K e y a n y T y p e z b w N T n L X > < a : K e y V a l u e O f D i a g r a m O b j e c t K e y a n y T y p e z b w N T n L X > < a : K e y > < K e y > C o l u m n s \ R e c e i v e   N o t i f i c a t i o n s   A s   D e l e g a t e d   A p p r o v e r < / K e y > < / a : K e y > < a : V a l u e   i : t y p e = " T a b l e W i d g e t B a s e V i e w S t a t e " / > < / a : K e y V a l u e O f D i a g r a m O b j e c t K e y a n y T y p e z b w N T n L X > < a : K e y V a l u e O f D i a g r a m O b j e c t K e y a n y T y p e z b w N T n L X > < a : K e y > < K e y > C o l u m n s \ R e c o r d   H o m e   R e s e r v e d   W T   S h o w n < / K e y > < / a : K e y > < a : V a l u e   i : t y p e = " T a b l e W i d g e t B a s e V i e w S t a t e " / > < / a : K e y V a l u e O f D i a g r a m O b j e c t K e y a n y T y p e z b w N T n L X > < a : K e y V a l u e O f D i a g r a m O b j e c t K e y a n y T y p e z b w N T n L X > < a : K e y > < K e y > C o l u m n s \ R e c o r d   H o m e   S e c t i o n   C o l l a p s e   W T   S h o w n < / K e y > < / a : K e y > < a : V a l u e   i : t y p e = " T a b l e W i d g e t B a s e V i e w S t a t e " / > < / a : K e y V a l u e O f D i a g r a m O b j e c t K e y a n y T y p e z b w N T n L X > < a : K e y V a l u e O f D i a g r a m O b j e c t K e y a n y T y p e z b w N T n L X > < a : K e y > < K e y > C o l u m n s \ R e m i n d e r   S o u n d   O f f < / K e y > < / a : K e y > < a : V a l u e   i : t y p e = " T a b l e W i d g e t B a s e V i e w S t a t e " / > < / a : K e y V a l u e O f D i a g r a m O b j e c t K e y a n y T y p e z b w N T n L X > < a : K e y V a l u e O f D i a g r a m O b j e c t K e y a n y T y p e z b w N T n L X > < a : K e y > < K e y > C o l u m n s \ R e v e r s e   O p e n   A c t i v i t i e s   V i e w < / K e y > < / a : K e y > < a : V a l u e   i : t y p e = " T a b l e W i d g e t B a s e V i e w S t a t e " / > < / a : K e y V a l u e O f D i a g r a m O b j e c t K e y a n y T y p e z b w N T n L X > < a : K e y V a l u e O f D i a g r a m O b j e c t K e y a n y T y p e z b w N T n L X > < a : K e y > < K e y > C o l u m n s \ R o l e   I D < / K e y > < / a : K e y > < a : V a l u e   i : t y p e = " T a b l e W i d g e t B a s e V i e w S t a t e " / > < / a : K e y V a l u e O f D i a g r a m O b j e c t K e y a n y T y p e z b w N T n L X > < a : K e y V a l u e O f D i a g r a m O b j e c t K e y a n y T y p e z b w N T n L X > < a : K e y > < K e y > C o l u m n s \ S a l e s   A n y w h e r e   T r i a l   E x p i r a t i o n   D a t e < / K e y > < / a : K e y > < a : V a l u e   i : t y p e = " T a b l e W i d g e t B a s e V i e w S t a t e " / > < / a : K e y V a l u e O f D i a g r a m O b j e c t K e y a n y T y p e z b w N T n L X > < a : K e y V a l u e O f D i a g r a m O b j e c t K e y a n y T y p e z b w N T n L X > < a : K e y > < K e y > C o l u m n s \ S a l e s f o r c e   C R M   C o n t e n t   U s e r < / K e y > < / a : K e y > < a : V a l u e   i : t y p e = " T a b l e W i d g e t B a s e V i e w S t a t e " / > < / a : K e y V a l u e O f D i a g r a m O b j e c t K e y a n y T y p e z b w N T n L X > < a : K e y V a l u e O f D i a g r a m O b j e c t K e y a n y T y p e z b w N T n L X > < a : K e y > < K e y > C o l u m n s \ S A M L   F e d e r a t i o n   I D < / K e y > < / a : K e y > < a : V a l u e   i : t y p e = " T a b l e W i d g e t B a s e V i e w S t a t e " / > < / a : K e y V a l u e O f D i a g r a m O b j e c t K e y a n y T y p e z b w N T n L X > < a : K e y V a l u e O f D i a g r a m O b j e c t K e y a n y T y p e z b w N T n L X > < a : K e y > < K e y > C o l u m n s \ S e n d   L i s t   E m a i l   T h r o u g h   E x t e r n a l   S e r v i c e < / K e y > < / a : K e y > < a : V a l u e   i : t y p e = " T a b l e W i d g e t B a s e V i e w S t a t e " / > < / a : K e y V a l u e O f D i a g r a m O b j e c t K e y a n y T y p e z b w N T n L X > < a : K e y V a l u e O f D i a g r a m O b j e c t K e y a n y T y p e z b w N T n L X > < a : K e y > < K e y > C o l u m n s \ S e r v i c e   C l o u d   U s e r < / K e y > < / a : K e y > < a : V a l u e   i : t y p e = " T a b l e W i d g e t B a s e V i e w S t a t e " / > < / a : K e y V a l u e O f D i a g r a m O b j e c t K e y a n y T y p e z b w N T n L X > < a : K e y V a l u e O f D i a g r a m O b j e c t K e y a n y T y p e z b w N T n L X > < a : K e y > < K e y > C o l u m n s \ S h o w   C i t y   T o   E x t e r n a l   U s e r s < / K e y > < / a : K e y > < a : V a l u e   i : t y p e = " T a b l e W i d g e t B a s e V i e w S t a t e " / > < / a : K e y V a l u e O f D i a g r a m O b j e c t K e y a n y T y p e z b w N T n L X > < a : K e y V a l u e O f D i a g r a m O b j e c t K e y a n y T y p e z b w N T n L X > < a : K e y > < K e y > C o l u m n s \ S h o w   C i t y   T o   G u e s t   U s e r s < / K e y > < / a : K e y > < a : V a l u e   i : t y p e = " T a b l e W i d g e t B a s e V i e w S t a t e " / > < / a : K e y V a l u e O f D i a g r a m O b j e c t K e y a n y T y p e z b w N T n L X > < a : K e y V a l u e O f D i a g r a m O b j e c t K e y a n y T y p e z b w N T n L X > < a : K e y > < K e y > C o l u m n s \ S h o w   C o u n t r y   T o   E x t e r n a l   U s e r s < / K e y > < / a : K e y > < a : V a l u e   i : t y p e = " T a b l e W i d g e t B a s e V i e w S t a t e " / > < / a : K e y V a l u e O f D i a g r a m O b j e c t K e y a n y T y p e z b w N T n L X > < a : K e y V a l u e O f D i a g r a m O b j e c t K e y a n y T y p e z b w N T n L X > < a : K e y > < K e y > C o l u m n s \ S h o w   C o u n t r y   T o   G u e s t   U s e r s < / K e y > < / a : K e y > < a : V a l u e   i : t y p e = " T a b l e W i d g e t B a s e V i e w S t a t e " / > < / a : K e y V a l u e O f D i a g r a m O b j e c t K e y a n y T y p e z b w N T n L X > < a : K e y V a l u e O f D i a g r a m O b j e c t K e y a n y T y p e z b w N T n L X > < a : K e y > < K e y > C o l u m n s \ S h o w   E m a i l   T o   E x t e r n a l   U s e r s < / K e y > < / a : K e y > < a : V a l u e   i : t y p e = " T a b l e W i d g e t B a s e V i e w S t a t e " / > < / a : K e y V a l u e O f D i a g r a m O b j e c t K e y a n y T y p e z b w N T n L X > < a : K e y V a l u e O f D i a g r a m O b j e c t K e y a n y T y p e z b w N T n L X > < a : K e y > < K e y > C o l u m n s \ S h o w   E m a i l   T o   G u e s t   U s e r s < / K e y > < / a : K e y > < a : V a l u e   i : t y p e = " T a b l e W i d g e t B a s e V i e w S t a t e " / > < / a : K e y V a l u e O f D i a g r a m O b j e c t K e y a n y T y p e z b w N T n L X > < a : K e y V a l u e O f D i a g r a m O b j e c t K e y a n y T y p e z b w N T n L X > < a : K e y > < K e y > C o l u m n s \ S h o w   e x t e r n a l   i n d i c a t o r < / K e y > < / a : K e y > < a : V a l u e   i : t y p e = " T a b l e W i d g e t B a s e V i e w S t a t e " / > < / a : K e y V a l u e O f D i a g r a m O b j e c t K e y a n y T y p e z b w N T n L X > < a : K e y V a l u e O f D i a g r a m O b j e c t K e y a n y T y p e z b w N T n L X > < a : K e y > < K e y > C o l u m n s \ S h o w   F a x   T o   E x t e r n a l   U s e r s < / K e y > < / a : K e y > < a : V a l u e   i : t y p e = " T a b l e W i d g e t B a s e V i e w S t a t e " / > < / a : K e y V a l u e O f D i a g r a m O b j e c t K e y a n y T y p e z b w N T n L X > < a : K e y V a l u e O f D i a g r a m O b j e c t K e y a n y T y p e z b w N T n L X > < a : K e y > < K e y > C o l u m n s \ S h o w   F a x   T o   G u e s t   U s e r s < / K e y > < / a : K e y > < a : V a l u e   i : t y p e = " T a b l e W i d g e t B a s e V i e w S t a t e " / > < / a : K e y V a l u e O f D i a g r a m O b j e c t K e y a n y T y p e z b w N T n L X > < a : K e y V a l u e O f D i a g r a m O b j e c t K e y a n y T y p e z b w N T n L X > < a : K e y > < K e y > C o l u m n s \ S h o w   M a n a g e r   T o   E x t e r n a l   U s e r s < / K e y > < / a : K e y > < a : V a l u e   i : t y p e = " T a b l e W i d g e t B a s e V i e w S t a t e " / > < / a : K e y V a l u e O f D i a g r a m O b j e c t K e y a n y T y p e z b w N T n L X > < a : K e y V a l u e O f D i a g r a m O b j e c t K e y a n y T y p e z b w N T n L X > < a : K e y > < K e y > C o l u m n s \ S h o w   M a n a g e r   T o   G u e s t   U s e r s < / K e y > < / a : K e y > < a : V a l u e   i : t y p e = " T a b l e W i d g e t B a s e V i e w S t a t e " / > < / a : K e y V a l u e O f D i a g r a m O b j e c t K e y a n y T y p e z b w N T n L X > < a : K e y V a l u e O f D i a g r a m O b j e c t K e y a n y T y p e z b w N T n L X > < a : K e y > < K e y > C o l u m n s \ S h o w   M o b i l e   P h o n e   T o   E x t e r n a l   U s e r s < / K e y > < / a : K e y > < a : V a l u e   i : t y p e = " T a b l e W i d g e t B a s e V i e w S t a t e " / > < / a : K e y V a l u e O f D i a g r a m O b j e c t K e y a n y T y p e z b w N T n L X > < a : K e y V a l u e O f D i a g r a m O b j e c t K e y a n y T y p e z b w N T n L X > < a : K e y > < K e y > C o l u m n s \ S h o w   M o b i l e   P h o n e   T o   G u e s t   U s e r s < / K e y > < / a : K e y > < a : V a l u e   i : t y p e = " T a b l e W i d g e t B a s e V i e w S t a t e " / > < / a : K e y V a l u e O f D i a g r a m O b j e c t K e y a n y T y p e z b w N T n L X > < a : K e y V a l u e O f D i a g r a m O b j e c t K e y a n y T y p e z b w N T n L X > < a : K e y > < K e y > C o l u m n s \ S h o w   P o s t a l   C o d e   T o   E x t e r n a l   U s e r s < / K e y > < / a : K e y > < a : V a l u e   i : t y p e = " T a b l e W i d g e t B a s e V i e w S t a t e " / > < / a : K e y V a l u e O f D i a g r a m O b j e c t K e y a n y T y p e z b w N T n L X > < a : K e y V a l u e O f D i a g r a m O b j e c t K e y a n y T y p e z b w N T n L X > < a : K e y > < K e y > C o l u m n s \ S h o w   P o s t a l   C o d e   T o   G u e s t   U s e r s < / K e y > < / a : K e y > < a : V a l u e   i : t y p e = " T a b l e W i d g e t B a s e V i e w S t a t e " / > < / a : K e y V a l u e O f D i a g r a m O b j e c t K e y a n y T y p e z b w N T n L X > < a : K e y V a l u e O f D i a g r a m O b j e c t K e y a n y T y p e z b w N T n L X > < a : K e y > < K e y > C o l u m n s \ S h o w   P r o f i l e   P i c   T o   G u e s t   U s e r s < / K e y > < / a : K e y > < a : V a l u e   i : t y p e = " T a b l e W i d g e t B a s e V i e w S t a t e " / > < / a : K e y V a l u e O f D i a g r a m O b j e c t K e y a n y T y p e z b w N T n L X > < a : K e y V a l u e O f D i a g r a m O b j e c t K e y a n y T y p e z b w N T n L X > < a : K e y > < K e y > C o l u m n s \ S h o w   S t a t e   T o   E x t e r n a l   U s e r s < / K e y > < / a : K e y > < a : V a l u e   i : t y p e = " T a b l e W i d g e t B a s e V i e w S t a t e " / > < / a : K e y V a l u e O f D i a g r a m O b j e c t K e y a n y T y p e z b w N T n L X > < a : K e y V a l u e O f D i a g r a m O b j e c t K e y a n y T y p e z b w N T n L X > < a : K e y > < K e y > C o l u m n s \ S h o w   S t a t e   T o   G u e s t   U s e r s < / K e y > < / a : K e y > < a : V a l u e   i : t y p e = " T a b l e W i d g e t B a s e V i e w S t a t e " / > < / a : K e y V a l u e O f D i a g r a m O b j e c t K e y a n y T y p e z b w N T n L X > < a : K e y V a l u e O f D i a g r a m O b j e c t K e y a n y T y p e z b w N T n L X > < a : K e y > < K e y > C o l u m n s \ S h o w   S t r e e t   A d d r e s s   T o   E x t e r n a l   U s e r s < / K e y > < / a : K e y > < a : V a l u e   i : t y p e = " T a b l e W i d g e t B a s e V i e w S t a t e " / > < / a : K e y V a l u e O f D i a g r a m O b j e c t K e y a n y T y p e z b w N T n L X > < a : K e y V a l u e O f D i a g r a m O b j e c t K e y a n y T y p e z b w N T n L X > < a : K e y > < K e y > C o l u m n s \ S h o w   S t r e e t   A d d r e s s   T o   G u e s t   U s e r s < / K e y > < / a : K e y > < a : V a l u e   i : t y p e = " T a b l e W i d g e t B a s e V i e w S t a t e " / > < / a : K e y V a l u e O f D i a g r a m O b j e c t K e y a n y T y p e z b w N T n L X > < a : K e y V a l u e O f D i a g r a m O b j e c t K e y a n y T y p e z b w N T n L X > < a : K e y > < K e y > C o l u m n s \ S h o w   T i t l e   T o   E x t e r n a l   U s e r s < / K e y > < / a : K e y > < a : V a l u e   i : t y p e = " T a b l e W i d g e t B a s e V i e w S t a t e " / > < / a : K e y V a l u e O f D i a g r a m O b j e c t K e y a n y T y p e z b w N T n L X > < a : K e y V a l u e O f D i a g r a m O b j e c t K e y a n y T y p e z b w N T n L X > < a : K e y > < K e y > C o l u m n s \ S h o w   T i t l e   T o   G u e s t   U s e r s < / K e y > < / a : K e y > < a : V a l u e   i : t y p e = " T a b l e W i d g e t B a s e V i e w S t a t e " / > < / a : K e y V a l u e O f D i a g r a m O b j e c t K e y a n y T y p e z b w N T n L X > < a : K e y V a l u e O f D i a g r a m O b j e c t K e y a n y T y p e z b w N T n L X > < a : K e y > < K e y > C o l u m n s \ S h o w   W o r k   P h o n e   T o   E x t e r n a l   U s e r s < / K e y > < / a : K e y > < a : V a l u e   i : t y p e = " T a b l e W i d g e t B a s e V i e w S t a t e " / > < / a : K e y V a l u e O f D i a g r a m O b j e c t K e y a n y T y p e z b w N T n L X > < a : K e y V a l u e O f D i a g r a m O b j e c t K e y a n y T y p e z b w N T n L X > < a : K e y > < K e y > C o l u m n s \ S h o w   W o r k   P h o n e   T o   G u e s t   U s e r s < / K e y > < / a : K e y > < a : V a l u e   i : t y p e = " T a b l e W i d g e t B a s e V i e w S t a t e " / > < / a : K e y V a l u e O f D i a g r a m O b j e c t K e y a n y T y p e z b w N T n L X > < a : K e y V a l u e O f D i a g r a m O b j e c t K e y a n y T y p e z b w N T n L X > < a : K e y > < K e y > C o l u m n s \ S o r t   F e e d   B y   C o m m e n t < / K e y > < / a : K e y > < a : V a l u e   i : t y p e = " T a b l e W i d g e t B a s e V i e w S t a t e " / > < / a : K e y V a l u e O f D i a g r a m O b j e c t K e y a n y T y p e z b w N T n L X > < a : K e y V a l u e O f D i a g r a m O b j e c t K e y a n y T y p e z b w N T n L X > < a : K e y > < K e y > C o l u m n s \ S R H   O v e r r i d e   A c t i v i t i e s < / K e y > < / a : K e y > < a : V a l u e   i : t y p e = " T a b l e W i d g e t B a s e V i e w S t a t e " / > < / a : K e y V a l u e O f D i a g r a m O b j e c t K e y a n y T y p e z b w N T n L X > < a : K e y V a l u e O f D i a g r a m O b j e c t K e y a n y T y p e z b w N T n L X > < a : K e y > < K e y > C o l u m n s \ S t a t e / P r o v i n c e < / K e y > < / a : K e y > < a : V a l u e   i : t y p e = " T a b l e W i d g e t B a s e V i e w S t a t e " / > < / a : K e y V a l u e O f D i a g r a m O b j e c t K e y a n y T y p e z b w N T n L X > < a : K e y V a l u e O f D i a g r a m O b j e c t K e y a n y T y p e z b w N T n L X > < a : K e y > < K e y > C o l u m n s \ S t a y   I n   T o u c h   R e m i n d e r < / K e y > < / a : K e y > < a : V a l u e   i : t y p e = " T a b l e W i d g e t B a s e V i e w S t a t e " / > < / a : K e y V a l u e O f D i a g r a m O b j e c t K e y a n y T y p e z b w N T n L X > < a : K e y V a l u e O f D i a g r a m O b j e c t K e y a n y T y p e z b w N T n L X > < a : K e y > < K e y > C o l u m n s \ S t a y - i n - T o u c h   E m a i l   N o t e < / K e y > < / a : K e y > < a : V a l u e   i : t y p e = " T a b l e W i d g e t B a s e V i e w S t a t e " / > < / a : K e y V a l u e O f D i a g r a m O b j e c t K e y a n y T y p e z b w N T n L X > < a : K e y V a l u e O f D i a g r a m O b j e c t K e y a n y T y p e z b w N T n L X > < a : K e y > < K e y > C o l u m n s \ S t a y - i n - T o u c h   E m a i l   S i g n a t u r e < / K e y > < / a : K e y > < a : V a l u e   i : t y p e = " T a b l e W i d g e t B a s e V i e w S t a t e " / > < / a : K e y V a l u e O f D i a g r a m O b j e c t K e y a n y T y p e z b w N T n L X > < a : K e y V a l u e O f D i a g r a m O b j e c t K e y a n y T y p e z b w N T n L X > < a : K e y > < K e y > C o l u m n s \ S t a y - i n - T o u c h   E m a i l   S u b j e c t < / K e y > < / a : K e y > < a : V a l u e   i : t y p e = " T a b l e W i d g e t B a s e V i e w S t a t e " / > < / a : K e y V a l u e O f D i a g r a m O b j e c t K e y a n y T y p e z b w N T n L X > < a : K e y V a l u e O f D i a g r a m O b j e c t K e y a n y T y p e z b w N T n L X > < a : K e y > < K e y > C o l u m n s \ S t r e e t < / K e y > < / a : K e y > < a : V a l u e   i : t y p e = " T a b l e W i d g e t B a s e V i e w S t a t e " / > < / a : K e y V a l u e O f D i a g r a m O b j e c t K e y a n y T y p e z b w N T n L X > < a : K e y V a l u e O f D i a g r a m O b j e c t K e y a n y T y p e z b w N T n L X > < a : K e y > < K e y > C o l u m n s \ S u p p r e s s   E v e n t   S F X   R e m i n d e r s < / K e y > < / a : K e y > < a : V a l u e   i : t y p e = " T a b l e W i d g e t B a s e V i e w S t a t e " / > < / a : K e y V a l u e O f D i a g r a m O b j e c t K e y a n y T y p e z b w N T n L X > < a : K e y V a l u e O f D i a g r a m O b j e c t K e y a n y T y p e z b w N T n L X > < a : K e y > < K e y > C o l u m n s \ S u p p r e s s   T a s k   S F X   R e m i n d e r s < / 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 C o l u m n s \ T a s k   R e m i n d e r s   C h e c k b o x   D e f a u l t < / K e y > < / a : K e y > < a : V a l u e   i : t y p e = " T a b l e W i d g e t B a s e V i e w S t a t e " / > < / a : K e y V a l u e O f D i a g r a m O b j e c t K e y a n y T y p e z b w N T n L X > < a : K e y V a l u e O f D i a g r a m O b j e c t K e y a n y T y p e z b w N T n L X > < a : K e y > < K e y > C o l u m n s \ U s e r   D e b u g   M o d e   P r e f < / K e y > < / a : K e y > < a : V a l u e   i : t y p e = " T a b l e W i d g e t B a s e V i e w S t a t e " / > < / a : K e y V a l u e O f D i a g r a m O b j e c t K e y a n y T y p e z b w N T n L X > < a : K e y V a l u e O f D i a g r a m O b j e c t K e y a n y T y p e z b w N T n L X > < a : K e y > < K e y > C o l u m n s \ U s e r   I D < / K e y > < / a : K e y > < a : V a l u e   i : t y p e = " T a b l e W i d g e t B a s e V i e w S t a t e " / > < / a : K e y V a l u e O f D i a g r a m O b j e c t K e y a n y T y p e z b w N T n L X > < a : K e y V a l u e O f D i a g r a m O b j e c t K e y a n y T y p e z b w N T n L X > < a : K e y > < K e y > C o l u m n s \ U s e r   P h o t o   b a d g e   t e x t   o v e r l a y < / K e y > < / a : K e y > < a : V a l u e   i : t y p e = " T a b l e W i d g e t B a s e V i e w S t a t e " / > < / a : K e y V a l u e O f D i a g r a m O b j e c t K e y a n y T y p e z b w N T n L X > < a : K e y V a l u e O f D i a g r a m O b j e c t K e y a n y T y p e z b w N T n L X > < a : K e y > < K e y > C o l u m n s \ U s e r   T y p e 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 O p p o r t u n i t y   T a b l e 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 O p p o r t u n i t y   T a b l e 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 C o l u m n s \ A c c o u n t   I D < / K e y > < / a : K e y > < a : V a l u e   i : t y p e = " T a b l e W i d g e t B a s e V i e w S t a t e " / > < / a : K e y V a l u e O f D i a g r a m O b j e c t K e y a n y T y p e z b w N T n L X > < a : K e y V a l u e O f D i a g r a m O b j e c t K e y a n y T y p e z b w N T n L X > < a : K e y > < K e y > C o l u m n s \ B a c k l o g   R e v < / K e y > < / a : K e y > < a : V a l u e   i : t y p e = " T a b l e W i d g e t B a s e V i e w S t a t e " / > < / a : K e y V a l u e O f D i a g r a m O b j e c t K e y a n y T y p e z b w N T n L X > < a : K e y V a l u e O f D i a g r a m O b j e c t K e y a n y T y p e z b w N T n L X > < a : K e y > < K e y > C o l u m n s \ B i o   R e a c t o r s   u s e d < / K e y > < / a : K e y > < a : V a l u e   i : t y p e = " T a b l e W i d g e t B a s e V i e w S t a t e " / > < / a : K e y V a l u e O f D i a g r a m O b j e c t K e y a n y T y p e z b w N T n L X > < a : K e y V a l u e O f D i a g r a m O b j e c t K e y a n y T y p e z b w N T n L X > < a : K e y > < K e y > C o l u m n s \ B M   T e s t < / K e y > < / a : K e y > < a : V a l u e   i : t y p e = " T a b l e W i d g e t B a s e V i e w S t a t e " / > < / a : K e y V a l u e O f D i a g r a m O b j e c t K e y a n y T y p e z b w N T n L X > < a : K e y V a l u e O f D i a g r a m O b j e c t K e y a n y T y p e z b w N T n L X > < a : K e y > < K e y > C o l u m n s \ C a m p a i g n   I D < / K e y > < / a : K e y > < a : V a l u e   i : t y p e = " T a b l e W i d g e t B a s e V i e w S t a t e " / > < / a : K e y V a l u e O f D i a g r a m O b j e c t K e y a n y T y p e z b w N T n L X > < a : K e y V a l u e O f D i a g r a m O b j e c t K e y a n y T y p e z b w N T n L X > < a : K e y > < K e y > C o l u m n s \ C e l l   C u l t u r e   M e d i a < / K e y > < / a : K e y > < a : V a l u e   i : t y p e = " T a b l e W i d g e t B a s e V i e w S t a t e " / > < / a : K e y V a l u e O f D i a g r a m O b j e c t K e y a n y T y p e z b w N T n L X > < a : K e y V a l u e O f D i a g r a m O b j e c t K e y a n y T y p e z b w N T n L X > < a : K e y > < K e y > C o l u m n s \ C e l l   T y p e < / K e y > < / a : K e y > < a : V a l u e   i : t y p e = " T a b l e W i d g e t B a s e V i e w S t a t e " / > < / a : K e y V a l u e O f D i a g r a m O b j e c t K e y a n y T y p e z b w N T n L X > < a : K e y V a l u e O f D i a g r a m O b j e c t K e y a n y T y p e z b w N T n L X > < a : K e y > < K e y > C o l u m n s \ C l o s e   D a t e < / K e y > < / a : K e y > < a : V a l u e   i : t y p e = " T a b l e W i d g e t B a s e V i e w S t a t e " / > < / a : K e y V a l u e O f D i a g r a m O b j e c t K e y a n y T y p e z b w N T n L X > < a : K e y V a l u e O f D i a g r a m O b j e c t K e y a n y T y p e z b w N T n L X > < a : K e y > < K e y > C o l u m n s \ C l o s e d < / K e y > < / a : K e y > < a : V a l u e   i : t y p e = " T a b l e W i d g e t B a s e V i e w S t a t e " / > < / a : K e y V a l u e O f D i a g r a m O b j e c t K e y a n y T y p e z b w N T n L X > < a : K e y V a l u e O f D i a g r a m O b j e c t K e y a n y T y p e z b w N T n L X > < a : K e y > < K e y > C o l u m n s \ C l o s e d   L o s t   R e a s o n < / K e y > < / a : K e y > < a : V a l u e   i : t y p e = " T a b l e W i d g e t B a s e V i e w S t a t e " / > < / a : K e y V a l u e O f D i a g r a m O b j e c t K e y a n y T y p e z b w N T n L X > < a : K e y V a l u e O f D i a g r a m O b j e c t K e y a n y T y p e z b w N T n L X > < a : K e y > < K e y > C o l u m n s \ C o m p e t i t i v e   P r o d u c t   D e t a i l s < / K e y > < / a : K e y > < a : V a l u e   i : t y p e = " T a b l e W i d g e t B a s e V i e w S t a t e " / > < / a : K e y V a l u e O f D i a g r a m O b j e c t K e y a n y T y p e z b w N T n L X > < a : K e y V a l u e O f D i a g r a m O b j e c t K e y a n y T y p e z b w N T n L X > < a : K e y > < K e y > C o l u m n s \ C o n t a c t   I D < / K e y > < / a : K e y > < a : V a l u e   i : t y p e = " T a b l e W i d g e t B a s e V i e w S t a t e " / > < / a : K e y V a l u e O f D i a g r a m O b j e c t K e y a n y T y p e z b w N T n L X > < a : K e y V a l u e O f D i a g r a m O b j e c t K e y a n y T y p e z b w N T n L X > < a : K e y > < K e y > C o l u m n s \ C O V I D   N o t e s < / K e y > < / a : K e y > < a : V a l u e   i : t y p e = " T a b l e W i d g e t B a s e V i e w S t a t e " / > < / a : K e y V a l u e O f D i a g r a m O b j e c t K e y a n y T y p e z b w N T n L X > < a : K e y V a l u e O f D i a g r a m O b j e c t K e y a n y T y p e z b w N T n L X > < a : K e y > < K e y > C o l u m n s \ C O V I D   S t a t u s < / 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 b y   L e a d   C o n v e r s i o n < / 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 C o l u m n s \ D a t e   O p p o r t u n i t y   w a s   C l o s e d < / 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 C o l u m n s \ D O R   D i s t r i b u t o r < / K e y > < / a : K e y > < a : V a l u e   i : t y p e = " T a b l e W i d g e t B a s e V i e w S t a t e " / > < / a : K e y V a l u e O f D i a g r a m O b j e c t K e y a n y T y p e z b w N T n L X > < a : K e y V a l u e O f D i a g r a m O b j e c t K e y a n y T y p e z b w N T n L X > < a : K e y > < K e y > C o l u m n s \ D O R   E x p i r a t i o n < / K e y > < / a : K e y > < a : V a l u e   i : t y p e = " T a b l e W i d g e t B a s e V i e w S t a t e " / > < / a : K e y V a l u e O f D i a g r a m O b j e c t K e y a n y T y p e z b w N T n L X > < a : K e y V a l u e O f D i a g r a m O b j e c t K e y a n y T y p e z b w N T n L X > < a : K e y > < K e y > C o l u m n s \ F i n a l   Q u o t e < / K e y > < / a : K e y > < a : V a l u e   i : t y p e = " T a b l e W i d g e t B a s e V i e w S t a t e " / > < / a : K e y V a l u e O f D i a g r a m O b j e c t K e y a n y T y p e z b w N T n L X > < a : K e y V a l u e O f D i a g r a m O b j e c t K e y a n y T y p e z b w N T n L X > < a : K e y > < K e y > C o l u m n s \ F i s c a l   P e r i o d < / K e y > < / a : K e y > < a : V a l u e   i : t y p e = " T a b l e W i d g e t B a s e V i e w S t a t e " / > < / a : K e y V a l u e O f D i a g r a m O b j e c t K e y a n y T y p e z b w N T n L X > < a : K e y V a l u e O f D i a g r a m O b j e c t K e y a n y T y p e z b w N T n L X > < a : K e y > < K e y > C o l u m n s \ F i s c a l   Q u a r t e r < / 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 C o l u m n s \ F o r e c a s t   C a t e g o r y < / K e y > < / a : K e y > < a : V a l u e   i : t y p e = " T a b l e W i d g e t B a s e V i e w S t a t e " / > < / a : K e y V a l u e O f D i a g r a m O b j e c t K e y a n y T y p e z b w N T n L X > < a : K e y V a l u e O f D i a g r a m O b j e c t K e y a n y T y p e z b w N T n L X > < a : K e y > < K e y > C o l u m n s \ F o r e c a s t   C a t e g o r y 1 < / K e y > < / a : K e y > < a : V a l u e   i : t y p e = " T a b l e W i d g e t B a s e V i e w S t a t e " / > < / a : K e y V a l u e O f D i a g r a m O b j e c t K e y a n y T y p e z b w N T n L X > < a : K e y V a l u e O f D i a g r a m O b j e c t K e y a n y T y p e z b w N T n L X > < a : K e y > < K e y > C o l u m n s \ F o r e c a s t   Q   C o m m i t < / K e y > < / a : K e y > < a : V a l u e   i : t y p e = " T a b l e W i d g e t B a s e V i e w S t a t e " / > < / a : K e y V a l u e O f D i a g r a m O b j e c t K e y a n y T y p e z b w N T n L X > < a : K e y V a l u e O f D i a g r a m O b j e c t K e y a n y T y p e z b w N T n L X > < a : K e y > < K e y > C o l u m n s \ F o r e c a s t   Q   P r i o r   C o m m i t < / K e y > < / a : K e y > < a : V a l u e   i : t y p e = " T a b l e W i d g e t B a s e V i e w S t a t e " / > < / a : K e y V a l u e O f D i a g r a m O b j e c t K e y a n y T y p e z b w N T n L X > < a : K e y V a l u e O f D i a g r a m O b j e c t K e y a n y T y p e z b w N T n L X > < a : K e y > < K e y > C o l u m n s \ F u n d i n g   S o u r c e < / K e y > < / a : K e y > < a : V a l u e   i : t y p e = " T a b l e W i d g e t B a s e V i e w S t a t e " / > < / a : K e y V a l u e O f D i a g r a m O b j e c t K e y a n y T y p e z b w N T n L X > < a : K e y V a l u e O f D i a g r a m O b j e c t K e y a n y T y p e z b w N T n L X > < a : K e y > < K e y > C o l u m n s \ H a s   L i n e   I t e m < / K e y > < / a : K e y > < a : V a l u e   i : t y p e = " T a b l e W i d g e t B a s e V i e w S t a t e " / > < / a : K e y V a l u e O f D i a g r a m O b j e c t K e y a n y T y p e z b w N T n L X > < a : K e y V a l u e O f D i a g r a m O b j e c t K e y a n y T y p e z b w N T n L X > < a : K e y > < K e y > C o l u m n s \ H a s   O p e n   A c t i v i t y < / K e y > < / a : K e y > < a : V a l u e   i : t y p e = " T a b l e W i d g e t B a s e V i e w S t a t e " / > < / a : K e y V a l u e O f D i a g r a m O b j e c t K e y a n y T y p e z b w N T n L X > < a : K e y V a l u e O f D i a g r a m O b j e c t K e y a n y T y p e z b w N T n L X > < a : K e y > < K e y > C o l u m n s \ H a s   O v e r d u e   T a s k < / K e y > < / a : K e y > < a : V a l u e   i : t y p e = " T a b l e W i d g e t B a s e V i e w S t a t e " / > < / a : K e y V a l u e O f D i a g r a m O b j e c t K e y a n y T y p e z b w N T n L X > < a : K e y V a l u e O f D i a g r a m O b j e c t K e y a n y T y p e z b w N T n L X > < a : K e y > < K e y > C o l u m n s \ I n d u s t r y < / K e y > < / a : K e y > < a : V a l u e   i : t y p e = " T a b l e W i d g e t B a s e V i e w S t a t e " / > < / a : K e y V a l u e O f D i a g r a m O b j e c t K e y a n y T y p e z b w N T n L X > < a : K e y V a l u e O f D i a g r a m O b j e c t K e y a n y T y p e z b w N T n L X > < a : K e y > < K e y > C o l u m n s \ I n s t a l l   T h i s   Q u a r t e r < / K e y > < / a : K e y > < a : V a l u e   i : t y p e = " T a b l e W i d g e t B a s e V i e w S t a t e " / > < / a : K e y V a l u e O f D i a g r a m O b j e c t K e y a n y T y p e z b w N T n L X > < a : K e y V a l u e O f D i a g r a m O b j e c t K e y a n y T y p e z b w N T n L X > < a : K e y > < K e y > C o l u m n s \ I n t e r f a c e   T y p e < / K e y > < / a : K e y > < a : V a l u e   i : t y p e = " T a b l e W i d g e t B a s e V i e w S t a t e " / > < / a : K e y V a l u e O f D i a g r a m O b j e c t K e y a n y T y p e z b w N T n L X > < a : K e y V a l u e O f D i a g r a m O b j e c t K e y a n y T y p e z b w N T n L X > < a : K e y > < K e y > C o l u m n s \ I n t e r n a l   F o r e c a s t < / K e y > < / a : K e y > < a : V a l u e   i : t y p e = " T a b l e W i d g e t B a s e V i e w S t a t e " / > < / a : K e y V a l u e O f D i a g r a m O b j e c t K e y a n y T y p e z b w N T n L X > < a : K e y V a l u e O f D i a g r a m O b j e c t K e y a n y T y p e z b w N T n L X > < a : K e y > < K e y > C o l u m n s \ L a s t   A c t i v i t y < / 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 S t a g e   C h a n g e   D a t e < / K e y > < / a : K e y > < a : V a l u e   i : t y p e = " T a b l e W i d g e t B a s e V i e w S t a t e " / > < / a : K e y V a l u e O f D i a g r a m O b j e c t K e y a n y T y p e z b w N T n L X > < a : K e y V a l u e O f D i a g r a m O b j e c t K e y a n y T y p e z b w N T n L X > < a : K e y > < K e y > C o l u m n s \ L a s t   S t a g e   C h a n g e   D a t e 1 < / 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 C o l u m n s \ L D O < / K e y > < / a : K e y > < a : V a l u e   i : t y p e = " T a b l e W i d g e t B a s e V i e w S t a t e " / > < / a : K e y V a l u e O f D i a g r a m O b j e c t K e y a n y T y p e z b w N T n L X > < a : K e y V a l u e O f D i a g r a m O b j e c t K e y a n y T y p e z b w N T n L X > < a : K e y > < K e y > C o l u m n s \ L D O   P r i o r i t y   L e v e l < / K e y > < / a : K e y > < a : V a l u e   i : t y p e = " T a b l e W i d g e t B a s e V i e w S t a t e " / > < / a : K e y V a l u e O f D i a g r a m O b j e c t K e y a n y T y p e z b w N T n L X > < a : K e y V a l u e O f D i a g r a m O b j e c t K e y a n y T y p e z b w N T n L X > < a : K e y > < K e y > C o l u m n s \ L e a d   A p p l i c a t i o n < / K e y > < / a : K e y > < a : V a l u e   i : t y p e = " T a b l e W i d g e t B a s e V i e w S t a t e " / > < / a : K e y V a l u e O f D i a g r a m O b j e c t K e y a n y T y p e z b w N T n L X > < a : K e y V a l u e O f D i a g r a m O b j e c t K e y a n y T y p e z b w N T n L X > < a : K e y > < K e y > C o l u m n s \ L e a d   S o u r c e < / K e y > < / a : K e y > < a : V a l u e   i : t y p e = " T a b l e W i d g e t B a s e V i e w S t a t e " / > < / a : K e y V a l u e O f D i a g r a m O b j e c t K e y a n y T y p e z b w N T n L X > < a : K e y V a l u e O f D i a g r a m O b j e c t K e y a n y T y p e z b w N T n L X > < a : K e y > < K e y > C o l u m n s \ L S   O t h e r   R e s e a r c h   A r e a < / K e y > < / a : K e y > < a : V a l u e   i : t y p e = " T a b l e W i d g e t B a s e V i e w S t a t e " / > < / a : K e y V a l u e O f D i a g r a m O b j e c t K e y a n y T y p e z b w N T n L X > < a : K e y V a l u e O f D i a g r a m O b j e c t K e y a n y T y p e z b w N T n L X > < a : K e y > < K e y > C o l u m n s \ L S   R e s e a r c h   A r e a < / K e y > < / a : K e y > < a : V a l u e   i : t y p e = " T a b l e W i d g e t B a s e V i e w S t a t e " / > < / a : K e y V a l u e O f D i a g r a m O b j e c t K e y a n y T y p e z b w N T n L X > < a : K e y V a l u e O f D i a g r a m O b j e c t K e y a n y T y p e z b w N T n L X > < a : K e y > < K e y > C o l u m n s \ M a s s   S p e c   M a n u f a c t u r e r < / K e y > < / a : K e y > < a : V a l u e   i : t y p e = " T a b l e W i d g e t B a s e V i e w S t a t e " / > < / a : K e y V a l u e O f D i a g r a m O b j e c t K e y a n y T y p e z b w N T n L X > < a : K e y V a l u e O f D i a g r a m O b j e c t K e y a n y T y p e z b w N T n L X > < a : K e y > < K e y > C o l u m n s \ M a s s   S p e c   T y p e < / K e y > < / a : K e y > < a : V a l u e   i : t y p e = " T a b l e W i d g e t B a s e V i e w S t a t e " / > < / a : K e y V a l u e O f D i a g r a m O b j e c t K e y a n y T y p e z b w N T n L X > < a : K e y V a l u e O f D i a g r a m O b j e c t K e y a n y T y p e z b w N T n L X > < a : K e y > < K e y > C o l u m n s \ M e d i a   P r o v i d e r < / K e y > < / a : K e y > < a : V a l u e   i : t y p e = " T a b l e W i d g e t B a s e V i e w S t a t e " / > < / a : K e y V a l u e O f D i a g r a m O b j e c t K e y a n y T y p e z b w N T n L X > < a : K e y V a l u e O f D i a g r a m O b j e c t K e y a n y T y p e z b w N T n L X > < a : K e y > < K e y > C o l u m n s \ O p p o r t u n i t y   I D < / K e y > < / a : K e y > < a : V a l u e   i : t y p e = " T a b l e W i d g e t B a s e V i e w S t a t e " / > < / a : K e y V a l u e O f D i a g r a m O b j e c t K e y a n y T y p e z b w N T n L X > < a : K e y V a l u e O f D i a g r a m O b j e c t K e y a n y T y p e z b w N T n L X > < a : K e y > < K e y > C o l u m n s \ O p p o r t u n i t y   T y p e < / K e y > < / a : K e y > < a : V a l u e   i : t y p e = " T a b l e W i d g e t B a s e V i e w S t a t e " / > < / a : K e y V a l u e O f D i a g r a m O b j e c t K e y a n y T y p e z b w N T n L X > < a : K e y V a l u e O f D i a g r a m O b j e c t K e y a n y T y p e z b w N T n L X > < a : K e y > < K e y > C o l u m n s \ O r d e r   F i n a l i z e d < / K e y > < / a : K e y > < a : V a l u e   i : t y p e = " T a b l e W i d g e t B a s e V i e w S t a t e " / > < / a : K e y V a l u e O f D i a g r a m O b j e c t K e y a n y T y p e z b w N T n L X > < a : K e y V a l u e O f D i a g r a m O b j e c t K e y a n y T y p e z b w N T n L X > < a : K e y > < K e y > C o l u m n s \ O t h e r   C l o s e d   L o s t   D e t a i l s < / K e y > < / a : K e y > < a : V a l u e   i : t y p e = " T a b l e W i d g e t B a s e V i e w S t a t e " / > < / a : K e y V a l u e O f D i a g r a m O b j e c t K e y a n y T y p e z b w N T n L X > < a : K e y V a l u e O f D i a g r a m O b j e c t K e y a n y T y p e z b w N T n L X > < a : K e y > < K e y > C o l u m n s \ O t h e r   M a s s   S p e c   T y p e < / K e y > < / a : K e y > < a : V a l u e   i : t y p e = " T a b l e W i d g e t B a s e V i e w S t a t e " / > < / a : K e y V a l u e O f D i a g r a m O b j e c t K e y a n y T y p e z b w N T n L X > < a : K e y V a l u e O f D i a g r a m O b j e c t K e y a n y T y p e z b w N T n L X > < a : K e y > < K e y > C o l u m n s \ O t h e r   R e s e a r c h   A r e a < / K e y > < / a : K e y > < a : V a l u e   i : t y p e = " T a b l e W i d g e t B a s e V i e w S t a t e " / > < / a : K e y V a l u e O f D i a g r a m O b j e c t K e y a n y T y p e z b w N T n L X > < a : K e y V a l u e O f D i a g r a m O b j e c t K e y a n y T y p e z b w N T n L X > < a : K e y > < K e y > C o l u m n s \ O w n e r   I D < / K e y > < / a : K e y > < a : V a l u e   i : t y p e = " T a b l e W i d g e t B a s e V i e w S t a t e " / > < / a : K e y V a l u e O f D i a g r a m O b j e c t K e y a n y T y p e z b w N T n L X > < a : K e y V a l u e O f D i a g r a m O b j e c t K e y a n y T y p e z b w N T n L X > < a : K e y > < K e y > C o l u m n s \ P r i c e   B o o k   I D < / K e y > < / a : K e y > < a : V a l u e   i : t y p e = " T a b l e W i d g e t B a s e V i e w S t a t e " / > < / a : K e y V a l u e O f D i a g r a m O b j e c t K e y a n y T y p e z b w N T n L X > < a : K e y V a l u e O f D i a g r a m O b j e c t K e y a n y T y p e z b w N T n L X > < a : K e y > < K e y > C o l u m n s \ P r i m a r y   A p p l i c a t i o n < / K e y > < / a : K e y > < a : V a l u e   i : t y p e = " T a b l e W i d g e t B a s e V i e w S t a t e " / > < / a : K e y V a l u e O f D i a g r a m O b j e c t K e y a n y T y p e z b w N T n L X > < a : K e y V a l u e O f D i a g r a m O b j e c t K e y a n y T y p e z b w N T n L X > < a : K e y > < K e y > C o l u m n s \ P r i m a r y   A p p l i c a t i o n   ( F F ) < / K e y > < / a : K e y > < a : V a l u e   i : t y p e = " T a b l e W i d g e t B a s e V i e w S t a t e " / > < / a : K e y V a l u e O f D i a g r a m O b j e c t K e y a n y T y p e z b w N T n L X > < a : K e y V a l u e O f D i a g r a m O b j e c t K e y a n y T y p e z b w N T n L X > < a : K e y > < K e y > C o l u m n s \ P r i m a r y   C o n t a c t < / 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 C o l u m n s \ P r o d u c t   o f   I n t e r e s t < / K e y > < / a : K e y > < a : V a l u e   i : t y p e = " T a b l e W i d g e t B a s e V i e w S t a t e " / > < / a : K e y V a l u e O f D i a g r a m O b j e c t K e y a n y T y p e z b w N T n L X > < a : K e y V a l u e O f D i a g r a m O b j e c t K e y a n y T y p e z b w N T n L X > < a : K e y > < K e y > C o l u m n s \ P u r c h a s e   A g e n t < / K e y > < / a : K e y > < a : V a l u e   i : t y p e = " T a b l e W i d g e t B a s e V i e w S t a t e " / > < / a : K e y V a l u e O f D i a g r a m O b j e c t K e y a n y T y p e z b w N T n L X > < a : K e y V a l u e O f D i a g r a m O b j e c t K e y a n y T y p e z b w N T n L X > < a : K e y > < K e y > C o l u m n s \ Q u o t e   I D < / K e y > < / a : K e y > < a : V a l u e   i : t y p e = " T a b l e W i d g e t B a s e V i e w S t a t e " / > < / a : K e y V a l u e O f D i a g r a m O b j e c t K e y a n y T y p e z b w N T n L X > < a : K e y V a l u e O f D i a g r a m O b j e c t K e y a n y T y p e z b w N T n L X > < a : K e y > < K e y > C o l u m n s \ R e c o r d   T y p e   I D < / K e y > < / a : K e y > < a : V a l u e   i : t y p e = " T a b l e W i d g e t B a s e V i e w S t a t e " / > < / a : K e y V a l u e O f D i a g r a m O b j e c t K e y a n y T y p e z b w N T n L X > < a : K e y V a l u e O f D i a g r a m O b j e c t K e y a n y T y p e z b w N T n L X > < a : K e y > < K e y > C o l u m n s \ R e g i s t e r e d   V e n d o r   ( c o n f i r m e d ) < / K e y > < / a : K e y > < a : V a l u e   i : t y p e = " T a b l e W i d g e t B a s e V i e w S t a t e " / > < / a : K e y V a l u e O f D i a g r a m O b j e c t K e y a n y T y p e z b w N T n L X > < a : K e y V a l u e O f D i a g r a m O b j e c t K e y a n y T y p e z b w N T n L X > < a : K e y > < K e y > C o l u m n s \ S e c o n d a r y   A p p l i c a t i o n   ( F F ) < / K e y > < / a : K e y > < a : V a l u e   i : t y p e = " T a b l e W i d g e t B a s e V i e w S t a t e " / > < / a : K e y V a l u e O f D i a g r a m O b j e c t K e y a n y T y p e z b w N T n L X > < a : K e y V a l u e O f D i a g r a m O b j e c t K e y a n y T y p e z b w N T n L X > < a : K e y > < K e y > C o l u m n s \ S h i p   T h i s   Q u a r t e r < / K e y > < / a : K e y > < a : V a l u e   i : t y p e = " T a b l e W i d g e t B a s e V i e w S t a t e " / > < / a : K e y V a l u e O f D i a g r a m O b j e c t K e y a n y T y p e z b w N T n L X > < a : K e y V a l u e O f D i a g r a m O b j e c t K e y a n y T y p e z b w N T n L X > < a : K e y > < K e y > C o l u m n s \ S h i p   T h i s   Q u a r t e r   L i s t < / K e y > < / a : K e y > < a : V a l u e   i : t y p e = " T a b l e W i d g e t B a s e V i e w S t a t e " / > < / a : K e y V a l u e O f D i a g r a m O b j e c t K e y a n y T y p e z b w N T n L X > < a : K e y V a l u e O f D i a g r a m O b j e c t K e y a n y T y p e z b w N T n L X > < a : K e y > < K e y > C o l u m n s \ S i g n i n g   A u t h o r i t y < / K e y > < / a : K e y > < a : V a l u e   i : t y p e = " T a b l e W i d g e t B a s e V i e w S t a t e " / > < / a : K e y V a l u e O f D i a g r a m O b j e c t K e y a n y T y p e z b w N T n L X > < a : K e y V a l u e O f D i a g r a m O b j e c t K e y a n y T y p e z b w N T n L X > < a : K e y > < K e y > C o l u m n s \ S t a g e < / K e y > < / a : K e y > < a : V a l u e   i : t y p e = " T a b l e W i d g e t B a s e V i e w S t a t e " / > < / a : K e y V a l u e O f D i a g r a m O b j e c t K e y a n y T y p e z b w N T n L X > < a : K e y V a l u e O f D i a g r a m O b j e c t K e y a n y T y p e z b w N T n L X > < a : K e y > < K e y > C o l u m n s \ S t a n d a r d   A p p l i c a t i o n < / 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 C o l u m n s \ T e c h n i c a l   O w n e r < / K e y > < / a : K e y > < a : V a l u e   i : t y p e = " T a b l e W i d g e t B a s e V i e w S t a t e " / > < / a : K e y V a l u e O f D i a g r a m O b j e c t K e y a n y T y p e z b w N T n L X > < a : K e y V a l u e O f D i a g r a m O b j e c t K e y a n y T y p e z b w N T n L X > < a : K e y > < K e y > C o l u m n s \ T r a i n i n g   D a t e < / K e y > < / a : K e y > < a : V a l u e   i : t y p e = " T a b l e W i d g e t B a s e V i e w S t a t e " / > < / a : K e y V a l u e O f D i a g r a m O b j e c t K e y a n y T y p e z b w N T n L X > < a : K e y V a l u e O f D i a g r a m O b j e c t K e y a n y T y p e z b w N T n L X > < a : K e y > < K e y > C o l u m n s \ V a l i d a t e d   C u s t o m e r   N e e d s < / K e y > < / a : K e y > < a : V a l u e   i : t y p e = " T a b l e W i d g e t B a s e V i e w S t a t e " / > < / a : K e y V a l u e O f D i a g r a m O b j e c t K e y a n y T y p e z b w N T n L X > < a : K e y V a l u e O f D i a g r a m O b j e c t K e y a n y T y p e z b w N T n L X > < a : K e y > < K e y > C o l u m n s \ W o n < / K e y > < / a : K e y > < a : V a l u e   i : t y p e = " T a b l e W i d g e t B a s e V i e w S t a t e " / > < / a : K e y V a l u e O f D i a g r a m O b j e c t K e y a n y T y p e z b w N T n L X > < a : K e y V a l u e O f D i a g r a m O b j e c t K e y a n y T y p e z b w N T n L X > < a : K e y > < K e y > C o l u m n s \ #   C l o s e   D a t e   E x t e n s i o n s < / K e y > < / a : K e y > < a : V a l u e   i : t y p e = " T a b l e W i d g e t B a s e V i e w S t a t e " / > < / a : K e y V a l u e O f D i a g r a m O b j e c t K e y a n y T y p e z b w N T n L X > < a : K e y V a l u e O f D i a g r a m O b j e c t K e y a n y T y p e z b w N T n L X > < a : K e y > < K e y > C o l u m n s \ #   C l o s e   D a t e   M o n t h   E x t e n s i o n s < / K e y > < / a : K e y > < a : V a l u e   i : t y p e = " T a b l e W i d g e t B a s e V i e w S t a t e " / > < / a : K e y V a l u e O f D i a g r a m O b j e c t K e y a n y T y p e z b w N T n L X > < a : K e y V a l u e O f D i a g r a m O b j e c t K e y a n y T y p e z b w N T n L X > < a : K e y > < K e y > C o l u m n s \ A m o u n t < / K e y > < / a : K e y > < a : V a l u e   i : t y p e = " T a b l e W i d g e t B a s e V i e w S t a t e " / > < / a : K e y V a l u e O f D i a g r a m O b j e c t K e y a n y T y p e z b w N T n L X > < a : K e y V a l u e O f D i a g r a m O b j e c t K e y a n y T y p e z b w N T n L X > < a : K e y > < K e y > C o l u m n s \ D a y s   O p e n < / K e y > < / a : K e y > < a : V a l u e   i : t y p e = " T a b l e W i d g e t B a s e V i e w S t a t e " / > < / a : K e y V a l u e O f D i a g r a m O b j e c t K e y a n y T y p e z b w N T n L X > < a : K e y V a l u e O f D i a g r a m O b j e c t K e y a n y T y p e z b w N T n L X > < a : K e y > < K e y > C o l u m n s \ E x p e c t e d   A m o u n t < / K e y > < / a : K e y > < a : V a l u e   i : t y p e = " T a b l e W i d g e t B a s e V i e w S t a t e " / > < / a : K e y V a l u e O f D i a g r a m O b j e c t K e y a n y T y p e z b w N T n L X > < a : K e y V a l u e O f D i a g r a m O b j e c t K e y a n y T y p e z b w N T n L X > < a : K e y > < K e y > C o l u m n s \ P r o b a b i l i t y   ( % ) < / K e y > < / a : K e y > < a : V a l u e   i : t y p e = " T a b l e W i d g e t B a s e V i e w S t a t e " / > < / a : K e y V a l u e O f D i a g r a m O b j e c t K e y a n y T y p e z b w N T n L X > < a : K e y V a l u e O f D i a g r a m O b j e c t K e y a n y T y p e z b w N T n L X > < a : K e y > < K e y > C o l u m n s \ P u s h   C o u n t < / K e y > < / a : K e y > < a : V a l u e   i : t y p e = " T a b l e W i d g e t B a s e V i e w S t a t e " / > < / a : K e y V a l u e O f D i a g r a m O b j e c t K e y a n y T y p e z b w N T n L X > < a : K e y V a l u e O f D i a g r a m O b j e c t K e y a n y T y p e z b w N T n L X > < a : K e y > < K e y > C o l u m n s \ C r e a t e d   D a t e   ( Y e a r ) < / K e y > < / a : K e y > < a : V a l u e   i : t y p e = " T a b l e W i d g e t B a s e V i e w S t a t e " / > < / a : K e y V a l u e O f D i a g r a m O b j e c t K e y a n y T y p e z b w N T n L X > < a : K e y V a l u e O f D i a g r a m O b j e c t K e y a n y T y p e z b w N T n L X > < a : K e y > < K e y > C o l u m n s \ C r e a t e d   D a t e   ( Q u a r t e r ) < / K e y > < / a : K e y > < a : V a l u e   i : t y p e = " T a b l e W i d g e t B a s e V i e w S t a t e " / > < / a : K e y V a l u e O f D i a g r a m O b j e c t K e y a n y T y p e z b w N T n L X > < a : K e y V a l u e O f D i a g r a m O b j e c t K e y a n y T y p e z b w N T n L X > < a : K e y > < K e y > C o l u m n s \ C r e a t e d   D a t e   ( M o n t h   I n d e x ) < / K e y > < / a : K e y > < a : V a l u e   i : t y p e = " T a b l e W i d g e t B a s e V i e w S t a t e " / > < / a : K e y V a l u e O f D i a g r a m O b j e c t K e y a n y T y p e z b w N T n L X > < a : K e y V a l u e O f D i a g r a m O b j e c t K e y a n y T y p e z b w N T n L X > < a : K e y > < K e y > C o l u m n s \ C r e a t e d   D a t e 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 O p p o r t u n i t y   P r o d u c t 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 O p p o r t u n i t y   P r o d u c t 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 C o l u m n s \ C r e a t e d   B y   I D < / K e y > < / a : K e y > < a : V a l u e   i : t y p e = " T a b l e W i d g e t B a s e V i e w S t a t e " / > < / a : K e y V a l u e O f D i a g r a m O b j e c t K e y a n y T y p e z b w N T n L X > < a : K e y V a l u e O f D i a g r a m O b j e c t K e y a n y T y p e z b w N T n L X > < a : K e y > < K e y > C o l u m n s \ C r e a t e d   D a t e 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 C o l u m n s \ D e l e t e d < / K e y > < / a : K e y > < a : V a l u e   i : t y p e = " T a b l e W i d g e t B a s e V i e w S t a t e " / > < / a : K e y V a l u e O f D i a g r a m O b j e c t K e y a n y T y p e z b w N T n L X > < a : K e y V a l u e O f D i a g r a m O b j e c t K e y a n y T y p e z b w N T n L X > < a : K e y > < K e y > C o l u m n s \ L a s t   M o d i f i e d   B y   I D < / K e y > < / a : K e y > < a : V a l u e   i : t y p e = " T a b l e W i d g e t B a s e V i e w S t a t e " / > < / a : K e y V a l u e O f D i a g r a m O b j e c t K e y a n y T y p e z b w N T n L X > < a : K e y V a l u e O f D i a g r a m O b j e c t K e y a n y T y p e z b w N T n L X > < a : K e y > < K e y > C o l u m n s \ L a s t   M o d i f i e d   D a t e < / K e y > < / a : K e y > < a : V a l u e   i : t y p e = " T a b l e W i d g e t B a s e V i e w S t a t e " / > < / a : K e y V a l u e O f D i a g r a m O b j e c t K e y a n y T y p e z b w N T n L X > < a : K e y V a l u e O f D i a g r a m O b j e c t K e y a n y T y p e z b w N T n L X > < a : K e y > < K e y > C o l u m n s \ L a s t   R e f e r e n c e d   D a t e < / K e y > < / a : K e y > < a : V a l u e   i : t y p e = " T a b l e W i d g e t B a s e V i e w S t a t e " / > < / a : K e y V a l u e O f D i a g r a m O b j e c t K e y a n y T y p e z b w N T n L X > < a : K e y V a l u e O f D i a g r a m O b j e c t K e y a n y T y p e z b w N T n L X > < a : K e y > < K e y > C o l u m n s \ L a s t   V i e w e d   D a t e < / K e y > < / a : K e y > < a : V a l u e   i : t y p e = " T a b l e W i d g e t B a s e V i e w S t a t e " / > < / a : K e y V a l u e O f D i a g r a m O b j e c t K e y a n y T y p e z b w N T n L X > < a : K e y V a l u e O f D i a g r a m O b j e c t K e y a n y T y p e z b w N T n L X > < a : K e y > < K e y > C o l u m n s \ L i n e   D e s c r i p t i o n < / K e y > < / a : K e y > < a : V a l u e   i : t y p e = " T a b l e W i d g e t B a s e V i e w S t a t e " / > < / a : K e y V a l u e O f D i a g r a m O b j e c t K e y a n y T y p e z b w N T n L X > < a : K e y V a l u e O f D i a g r a m O b j e c t K e y a n y T y p e z b w N T n L X > < a : K e y > < K e y > C o l u m n s \ L i n e   I t e m   I D < / K e y > < / a : K e y > < a : V a l u e   i : t y p e = " T a b l e W i d g e t B a s e V i e w S t a t e " / > < / a : K e y V a l u e O f D i a g r a m O b j e c t K e y a n y T y p e z b w N T n L X > < a : K e y V a l u e O f D i a g r a m O b j e c t K e y a n y T y p e z b w N T n L X > < a : K e y > < K e y > C o l u m n s \ O p p o r t u n i t y   I D < / K e y > < / a : K e y > < a : V a l u e   i : t y p e = " T a b l e W i d g e t B a s e V i e w S t a t e " / > < / a : K e y V a l u e O f D i a g r a m O b j e c t K e y a n y T y p e z b w N T n L X > < a : K e y V a l u e O f D i a g r a m O b j e c t K e y a n y T y p e z b w N T n L X > < a : K e y > < K e y > C o l u m n s \ N a m e   ( P r o d u c t ) < / K e y > < / a : K e y > < a : V a l u e   i : t y p e = " T a b l e W i d g e t B a s e V i e w S t a t e " / > < / a : K e y V a l u e O f D i a g r a m O b j e c t K e y a n y T y p e z b w N T n L X > < a : K e y V a l u e O f D i a g r a m O b j e c t K e y a n y T y p e z b w N T n L X > < a : K e y > < K e y > C o l u m n s \ P r i c e   B o o k   E n t r y   I D < / K e y > < / a : K e y > < a : V a l u e   i : t y p e = " T a b l e W i d g e t B a s e V i e w S t a t e " / > < / a : K e y V a l u e O f D i a g r a m O b j e c t K e y a n y T y p e z b w N T n L X > < a : K e y V a l u e O f D i a g r a m O b j e c t K e y a n y T y p e z b w N T n L X > < a : K e y > < K e y > C o l u m n s \ P r o d u c t   C o d e < / K e y > < / a : K e y > < a : V a l u e   i : t y p e = " T a b l e W i d g e t B a s e V i e w S t a t e " / > < / a : K e y V a l u e O f D i a g r a m O b j e c t K e y a n y T y p e z b w N T n L X > < a : K e y V a l u e O f D i a g r a m O b j e c t K e y a n y T y p e z b w N T n L X > < a : K e y > < K e y > C o l u m n s \ P r o d u c t   I D < / K e y > < / a : K e y > < a : V a l u e   i : t y p e = " T a b l e W i d g e t B a s e V i e w S t a t e " / > < / a : K e y V a l u e O f D i a g r a m O b j e c t K e y a n y T y p e z b w N T n L X > < a : K e y V a l u e O f D i a g r a m O b j e c t K e y a n y T y p e z b w N T n L X > < a : K e y > < K e y > C o l u m n s \ S y s t e m   M o d s t a m p < / 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 C o l u m n s \ L i s t   P r i c e 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 C o l u m n s \ S a l e s   P r i c e < / K e y > < / a : K e y > < a : V a l u e   i : t y p e = " T a b l e W i d g e t B a s e V i e w S t a t e " / > < / a : K e y V a l u e O f D i a g r a m O b j e c t K e y a n y T y p e z b w N T n L X > < a : K e y V a l u e O f D i a g r a m O b j e c t K e y a n y T y p e z b w N T n L X > < a : K e y > < K e y > C o l u m n s \ S o r t   O r d e r < / 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 C o l u m n s \ T o t a l   P r i c e < / K e y > < / a : K e y > < a : V a l u e   i : t y p e = " T a b l e W i d g e t B a s e V i e w S t a t e " / > < / a : K e y V a l u e O f D i a g r a m O b j e c t K e y a n y T y p e z b w N T n L X > < a : K e y V a l u e O f D i a g r a m O b j e c t K e y a n y T y p e z b w N T n L X > < a : K e y > < K e y > C o l u m n s \ T o t a l   S a l e s   P r i c e 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1.xml>��< ? x m l   v e r s i o n = " 1 . 0 "   e n c o d i n g = " U T F - 1 6 " ? > < G e m i n i   x m l n s = " h t t p : / / g e m i n i / p i v o t c u s t o m i z a t i o n / e 5 5 a 1 c 7 0 - 0 9 d a - 4 0 9 9 - 8 c a 6 - 6 a b 4 5 e 2 a 3 1 a 4 " > < 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i t e m > < M e a s u r e N a m e > L o s s < / M e a s u r e N a m e > < D i s p l a y N a m e > L o s s < / D i s p l a y N a m e > < V i s i b l e > F a l s e < / V i s i b l e > < / i t e m > < i t e m > < M e a s u r e N a m e > C o n v e r s i o n   r a t e < / M e a s u r e N a m e > < D i s p l a y N a m e > C o n v e r s i o n   r a t e < / D i s p l a y N a m e > < V i s i b l e > F a l s e < / V i s i b l e > < / i t e m > < / C a l c u l a t e d F i e l d s > < S A H o s t H a s h > 0 < / S A H o s t H a s h > < G e m i n i F i e l d L i s t V i s i b l e > T r u e < / G e m i n i F i e l d L i s t V i s i b l e > < / S e t t i n g s > ] ] > < / C u s t o m C o n t e n t > < / G e m i n i > 
</file>

<file path=customXml/item22.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 2 0 2 2 - 0 1 - 0 8 T 1 9 : 0 3 : 1 4 . 0 2 8 4 0 5 3 + 0 5 : 3 0 < / L a s t P r o c e s s e d T i m e > < / D a t a M o d e l i n g S a n d b o x . S e r i a l i z e d S a n d b o x E r r o r C a c h e > ] ] > < / C u s t o m C o n t e n t > < / G e m i n i > 
</file>

<file path=customXml/item23.xml>��< ? x m l   v e r s i o n = " 1 . 0 "   e n c o d i n g = " U T F - 1 6 " ? > < G e m i n i   x m l n s = " h t t p : / / g e m i n i / p i v o t c u s t o m i z a t i o n / T a b l e X M L _ O p p o r t u n i t y   P r o d u c t _ c 2 c 7 d a 6 5 - f 4 2 7 - 4 c d 2 - 8 9 7 a - d 5 5 a 4 3 b 7 c 0 3 d " > < C u s t o m C o n t e n t > < ! [ C D A T A [ < T a b l e W i d g e t G r i d S e r i a l i z a t i o n   x m l n s : x s d = " h t t p : / / w w w . w 3 . o r g / 2 0 0 1 / X M L S c h e m a "   x m l n s : x s i = " h t t p : / / w w w . w 3 . o r g / 2 0 0 1 / X M L S c h e m a - i n s t a n c e " > < C o l u m n S u g g e s t e d T y p e   / > < C o l u m n F o r m a t   / > < C o l u m n A c c u r a c y   / > < C o l u m n C u r r e n c y S y m b o l   / > < C o l u m n P o s i t i v e P a t t e r n   / > < C o l u m n N e g a t i v e P a t t e r n   / > < C o l u m n W i d t h s > < i t e m > < k e y > < s t r i n g > C r e a t e d   B y   I D < / s t r i n g > < / k e y > < v a l u e > < i n t > 1 4 8 < / i n t > < / v a l u e > < / i t e m > < i t e m > < k e y > < s t r i n g > C r e a t e d   D a t e < / s t r i n g > < / k e y > < v a l u e > < i n t > 1 4 3 < / i n t > < / v a l u e > < / i t e m > < i t e m > < k e y > < s t r i n g > D a t e < / s t r i n g > < / k e y > < v a l u e > < i n t > 7 9 < / i n t > < / v a l u e > < / i t e m > < i t e m > < k e y > < s t r i n g > D e l e t e d < / s t r i n g > < / k e y > < v a l u e > < i n t > 1 0 2 < / i n t > < / v a l u e > < / i t e m > < i t e m > < k e y > < s t r i n g > L a s t   M o d i f i e d   B y   I D < / s t r i n g > < / k e y > < v a l u e > < i n t > 1 9 2 < / i n t > < / v a l u e > < / i t e m > < i t e m > < k e y > < s t r i n g > L a s t   M o d i f i e d   D a t e < / s t r i n g > < / k e y > < v a l u e > < i n t > 1 8 7 < / i n t > < / v a l u e > < / i t e m > < i t e m > < k e y > < s t r i n g > L a s t   R e f e r e n c e d   D a t e < / s t r i n g > < / k e y > < v a l u e > < i n t > 2 0 5 < / i n t > < / v a l u e > < / i t e m > < i t e m > < k e y > < s t r i n g > L a s t   V i e w e d   D a t e < / s t r i n g > < / k e y > < v a l u e > < i n t > 1 7 5 < / i n t > < / v a l u e > < / i t e m > < i t e m > < k e y > < s t r i n g > L i n e   D e s c r i p t i o n < / s t r i n g > < / k e y > < v a l u e > < i n t > 1 6 7 < / i n t > < / v a l u e > < / i t e m > < i t e m > < k e y > < s t r i n g > L i n e   I t e m   I D < / s t r i n g > < / k e y > < v a l u e > < i n t > 1 3 6 < / i n t > < / v a l u e > < / i t e m > < i t e m > < k e y > < s t r i n g > O p p o r t u n i t y   I D < / s t r i n g > < / k e y > < v a l u e > < i n t > 1 6 0 < / i n t > < / v a l u e > < / i t e m > < i t e m > < k e y > < s t r i n g > N a m e   ( P r o d u c t ) < / s t r i n g > < / k e y > < v a l u e > < i n t > 1 6 5 < / i n t > < / v a l u e > < / i t e m > < i t e m > < k e y > < s t r i n g > P r i c e   B o o k   E n t r y   I D < / s t r i n g > < / k e y > < v a l u e > < i n t > 1 9 1 < / i n t > < / v a l u e > < / i t e m > < i t e m > < k e y > < s t r i n g > P r o d u c t   C o d e < / s t r i n g > < / k e y > < v a l u e > < i n t > 1 4 7 < / i n t > < / v a l u e > < / i t e m > < i t e m > < k e y > < s t r i n g > P r o d u c t   I D < / s t r i n g > < / k e y > < v a l u e > < i n t > 1 2 6 < / i n t > < / v a l u e > < / i t e m > < i t e m > < k e y > < s t r i n g > S y s t e m   M o d s t a m p < / s t r i n g > < / k e y > < v a l u e > < i n t > 1 8 7 < / i n t > < / v a l u e > < / i t e m > < i t e m > < k e y > < s t r i n g > D i s c o u n t < / s t r i n g > < / k e y > < v a l u e > < i n t > 1 1 1 < / i n t > < / v a l u e > < / i t e m > < i t e m > < k e y > < s t r i n g > L i s t   P r i c e < / s t r i n g > < / k e y > < v a l u e > < i n t > 1 1 1 < / i n t > < / v a l u e > < / i t e m > < i t e m > < k e y > < s t r i n g > Q u a n t i t y < / s t r i n g > < / k e y > < v a l u e > < i n t > 1 1 1 < / i n t > < / v a l u e > < / i t e m > < i t e m > < k e y > < s t r i n g > S a l e s   P r i c e < / s t r i n g > < / k e y > < v a l u e > < i n t > 1 2 4 < / i n t > < / v a l u e > < / i t e m > < i t e m > < k e y > < s t r i n g > S o r t   O r d e r < / s t r i n g > < / k e y > < v a l u e > < i n t > 1 2 5 < / i n t > < / v a l u e > < / i t e m > < i t e m > < k e y > < s t r i n g > S u b t o t a l < / s t r i n g > < / k e y > < v a l u e > < i n t > 1 0 7 < / i n t > < / v a l u e > < / i t e m > < i t e m > < k e y > < s t r i n g > T o t a l   P r i c e < / s t r i n g > < / k e y > < v a l u e > < i n t > 1 2 1 < / i n t > < / v a l u e > < / i t e m > < i t e m > < k e y > < s t r i n g > T o t a l   S a l e s   P r i c e < / s t r i n g > < / k e y > < v a l u e > < i n t > 1 6 4 < / i n t > < / v a l u e > < / i t e m > < / C o l u m n W i d t h s > < C o l u m n D i s p l a y I n d e x > < i t e m > < k e y > < s t r i n g > C r e a t e d   B y   I D < / s t r i n g > < / k e y > < v a l u e > < i n t > 0 < / i n t > < / v a l u e > < / i t e m > < i t e m > < k e y > < s t r i n g > C r e a t e d   D a t e < / s t r i n g > < / k e y > < v a l u e > < i n t > 1 < / i n t > < / v a l u e > < / i t e m > < i t e m > < k e y > < s t r i n g > D a t e < / s t r i n g > < / k e y > < v a l u e > < i n t > 2 < / i n t > < / v a l u e > < / i t e m > < i t e m > < k e y > < s t r i n g > D e l e t e d < / s t r i n g > < / k e y > < v a l u e > < i n t > 3 < / i n t > < / v a l u e > < / i t e m > < i t e m > < k e y > < s t r i n g > L a s t   M o d i f i e d   B y   I D < / s t r i n g > < / k e y > < v a l u e > < i n t > 4 < / i n t > < / v a l u e > < / i t e m > < i t e m > < k e y > < s t r i n g > L a s t   M o d i f i e d   D a t e < / s t r i n g > < / k e y > < v a l u e > < i n t > 5 < / i n t > < / v a l u e > < / i t e m > < i t e m > < k e y > < s t r i n g > L a s t   R e f e r e n c e d   D a t e < / s t r i n g > < / k e y > < v a l u e > < i n t > 6 < / i n t > < / v a l u e > < / i t e m > < i t e m > < k e y > < s t r i n g > L a s t   V i e w e d   D a t e < / s t r i n g > < / k e y > < v a l u e > < i n t > 7 < / i n t > < / v a l u e > < / i t e m > < i t e m > < k e y > < s t r i n g > L i n e   D e s c r i p t i o n < / s t r i n g > < / k e y > < v a l u e > < i n t > 8 < / i n t > < / v a l u e > < / i t e m > < i t e m > < k e y > < s t r i n g > L i n e   I t e m   I D < / s t r i n g > < / k e y > < v a l u e > < i n t > 9 < / i n t > < / v a l u e > < / i t e m > < i t e m > < k e y > < s t r i n g > O p p o r t u n i t y   I D < / s t r i n g > < / k e y > < v a l u e > < i n t > 1 0 < / i n t > < / v a l u e > < / i t e m > < i t e m > < k e y > < s t r i n g > N a m e   ( P r o d u c t ) < / s t r i n g > < / k e y > < v a l u e > < i n t > 1 1 < / i n t > < / v a l u e > < / i t e m > < i t e m > < k e y > < s t r i n g > P r i c e   B o o k   E n t r y   I D < / s t r i n g > < / k e y > < v a l u e > < i n t > 1 2 < / i n t > < / v a l u e > < / i t e m > < i t e m > < k e y > < s t r i n g > P r o d u c t   C o d e < / s t r i n g > < / k e y > < v a l u e > < i n t > 1 3 < / i n t > < / v a l u e > < / i t e m > < i t e m > < k e y > < s t r i n g > P r o d u c t   I D < / s t r i n g > < / k e y > < v a l u e > < i n t > 1 4 < / i n t > < / v a l u e > < / i t e m > < i t e m > < k e y > < s t r i n g > S y s t e m   M o d s t a m p < / s t r i n g > < / k e y > < v a l u e > < i n t > 1 5 < / i n t > < / v a l u e > < / i t e m > < i t e m > < k e y > < s t r i n g > D i s c o u n t < / s t r i n g > < / k e y > < v a l u e > < i n t > 1 6 < / i n t > < / v a l u e > < / i t e m > < i t e m > < k e y > < s t r i n g > L i s t   P r i c e < / s t r i n g > < / k e y > < v a l u e > < i n t > 1 7 < / i n t > < / v a l u e > < / i t e m > < i t e m > < k e y > < s t r i n g > Q u a n t i t y < / s t r i n g > < / k e y > < v a l u e > < i n t > 1 8 < / i n t > < / v a l u e > < / i t e m > < i t e m > < k e y > < s t r i n g > S a l e s   P r i c e < / s t r i n g > < / k e y > < v a l u e > < i n t > 1 9 < / i n t > < / v a l u e > < / i t e m > < i t e m > < k e y > < s t r i n g > S o r t   O r d e r < / s t r i n g > < / k e y > < v a l u e > < i n t > 2 0 < / i n t > < / v a l u e > < / i t e m > < i t e m > < k e y > < s t r i n g > S u b t o t a l < / s t r i n g > < / k e y > < v a l u e > < i n t > 2 1 < / i n t > < / v a l u e > < / i t e m > < i t e m > < k e y > < s t r i n g > T o t a l   P r i c e < / s t r i n g > < / k e y > < v a l u e > < i n t > 2 2 < / i n t > < / v a l u e > < / i t e m > < i t e m > < k e y > < s t r i n g > T o t a l   S a l e s   P r i c e < / s t r i n g > < / k e y > < v a l u e > < i n t > 2 3 < / 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d a 4 1 6 5 6 0 - e c 7 1 - 4 2 2 a - 8 e 4 4 - 6 c 9 0 7 2 6 d 2 e 6 7 " > < 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C a l c u l a t e d F i e l d s > < S A H o s t H a s h > 0 < / S A H o s t H a s h > < G e m i n i F i e l d L i s t V i s i b l e > T r u e < / G e m i n i F i e l d L i s t V i s i b l e > < / S e t t i n g s > ] ] > < / C u s t o m C o n t e n t > < / G e m i n i > 
</file>

<file path=customXml/item25.xml>��< ? x m l   v e r s i o n = " 1 . 0 "   e n c o d i n g = " U T F - 1 6 " ? > < G e m i n i   x m l n s = " h t t p : / / g e m i n i / p i v o t c u s t o m i z a t i o n / c 9 0 a 4 c 3 0 - 1 4 d 5 - 4 3 9 a - 8 8 6 3 - 5 b 5 9 b 2 f b d a f 6 " > < 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i t e m > < M e a s u r e N a m e > L o s s < / M e a s u r e N a m e > < D i s p l a y N a m e > L o s s < / D i s p l a y N a m e > < V i s i b l e > F a l s e < / V i s i b l e > < / i t e m > < / C a l c u l a t e d F i e l d s > < S A H o s t H a s h > 0 < / S A H o s t H a s h > < G e m i n i F i e l d L i s t V i s i b l e > T r u e < / G e m i n i F i e l d L i s t V i s i b l e > < / S e t t i n g s > ] ] > < / C u s t o m C o n t e n t > < / G e m i n i > 
</file>

<file path=customXml/item26.xml>��< ? x m l   v e r s i o n = " 1 . 0 "   e n c o d i n g = " U T F - 1 6 " ? > < G e m i n i   x m l n s = " h t t p : / / g e m i n i / p i v o t c u s t o m i z a t i o n / 3 0 6 9 4 4 3 9 - e 0 6 3 - 4 e 4 9 - a e 4 7 - 2 b 7 1 a 1 f c b b d 6 " > < 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C a l c u l a t e d F i e l d s > < S A H o s t H a s h > 0 < / S A H o s t H a s h > < G e m i n i F i e l d L i s t V i s i b l e > T r u e < / G e m i n i F i e l d L i s t V i s i b l e > < / S e t t i n g s > ] ] > < / C u s t o m C o n t e n t > < / G e m i n i > 
</file>

<file path=customXml/item27.xml>��< ? x m l   v e r s i o n = " 1 . 0 "   e n c o d i n g = " U T F - 1 6 " ? > < G e m i n i   x m l n s = " h t t p : / / g e m i n i / p i v o t c u s t o m i z a t i o n / 0 9 5 5 2 6 3 3 - 6 0 e 8 - 4 6 6 b - 8 1 e 1 - 2 5 5 8 b f 8 e e e a 0 " > < 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C a l c u l a t e d F i e l d s > < S A H o s t H a s h > 0 < / S A H o s t H a s h > < G e m i n i F i e l d L i s t V i s i b l e > T r u e < / G e m i n i F i e l d L i s t V i s i b l e > < / S e t t i n g s > ] ] > < / C u s t o m C o n t e n t > < / G e m i n i > 
</file>

<file path=customXml/item28.xml>��< ? x m l   v e r s i o n = " 1 . 0 "   e n c o d i n g = " U T F - 1 6 " ? > < G e m i n i   x m l n s = " h t t p : / / g e m i n i / p i v o t c u s t o m i z a t i o n / 3 e c 9 3 6 4 f - 5 2 5 f - 4 f b 2 - b c 7 4 - 7 6 a 6 4 8 1 3 1 2 1 f " > < 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i t e m > < M e a s u r e N a m e > L o s s < / M e a s u r e N a m e > < D i s p l a y N a m e > L o s s < / D i s p l a y N a m e > < V i s i b l e > F a l s e < / V i s i b l e > < / i t e m > < / C a l c u l a t e d F i e l d s > < S A H o s t H a s h > 0 < / S A H o s t H a s h > < G e m i n i F i e l d L i s t V i s i b l e > T r u e < / G e m i n i F i e l d L i s t V i s i b l e > < / S e t t i n g s > ] ] > < / C u s t o m C o n t e n t > < / G e m i n i > 
</file>

<file path=customXml/item29.xml>��< ? x m l   v e r s i o n = " 1 . 0 "   e n c o d i n g = " U T F - 1 6 " ? > < G e m i n i   x m l n s = " h t t p : / / g e m i n i / p i v o t c u s t o m i z a t i o n / b 8 4 8 6 5 d 0 - 1 d 8 b - 4 4 c 8 - a 2 2 4 - 3 9 e 5 3 7 1 7 d 3 3 3 " > < 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i t e m > < M e a s u r e N a m e > L o s s < / M e a s u r e N a m e > < D i s p l a y N a m e > L o s s < / D i s p l a y N a m e > < V i s i b l e > F a l s e < / V i s i b l e > < / i t e m > < i t e m > < M e a s u r e N a m e > C o n v e r s i o n   r a t e < / M e a s u r e N a m e > < D i s p l a y N a m e > C o n v e r s i o n   r a t e < / D i s p l a y N a m e > < V i s i b l e > F a l s e < / V i s i b l e > < / i t e m > < / C a l c u l a t e d F i e l d s > < S A H o s t H a s h > 0 < / S A H o s t H a s h > < G e m i n i F i e l d L i s t V i s i b l e > T r u e < / G e m i n i F i e l d L i s t V i s i b l e > < / S e t t i n g s > ] ] > < / C u s t o m C o n t e n t > < / G e m i n i > 
</file>

<file path=customXml/item3.xml>��< ? x m l   v e r s i o n = " 1 . 0 "   e n c o d i n g = " U T F - 1 6 " ? > < G e m i n i   x m l n s = " h t t p : / / g e m i n i / p i v o t c u s t o m i z a t i o n / b 4 4 b 0 7 8 0 - 3 4 3 0 - 4 0 5 7 - b b 8 7 - 4 4 2 5 3 4 6 0 4 2 a d " > < 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C a l c u l a t e d F i e l d s > < S A H o s t H a s h > 0 < / S A H o s t H a s h > < G e m i n i F i e l d L i s t V i s i b l e > T r u e < / G e m i n i F i e l d L i s t V i s i b l e > < / S e t t i n g s > ] ] > < / C u s t o m C o n t e n t > < / G e m i n i > 
</file>

<file path=customXml/item30.xml>��< ? x m l   v e r s i o n = " 1 . 0 "   e n c o d i n g = " U T F - 1 6 " ? > < G e m i n i   x m l n s = " h t t p : / / g e m i n i / p i v o t c u s t o m i z a t i o n / S h o w I m p l i c i t M e a s u r e s " > < C u s t o m C o n t e n t > < ! [ C D A T A [ F a l s e ] ] > < / C u s t o m C o n t e n t > < / G e m i n i > 
</file>

<file path=customXml/item31.xml>��< ? x m l   v e r s i o n = " 1 . 0 "   e n c o d i n g = " U T F - 1 6 " ? > < G e m i n i   x m l n s = " h t t p : / / g e m i n i / p i v o t c u s t o m i z a t i o n / T a b l e X M L _ O p p o r t u n i t y   T a b l e _ 7 7 2 4 e 8 c 0 - b f d a - 4 1 e c - 9 0 2 f - a a 2 c 1 e 5 7 7 0 7 1 " > < C u s t o m C o n t e n t > < ! [ C D A T A [ < T a b l e W i d g e t G r i d S e r i a l i z a t i o n   x m l n s : x s d = " h t t p : / / w w w . w 3 . o r g / 2 0 0 1 / X M L S c h e m a "   x m l n s : x s i = " h t t p : / / w w w . w 3 . o r g / 2 0 0 1 / X M L S c h e m a - i n s t a n c e " > < C o l u m n S u g g e s t e d T y p e   / > < C o l u m n F o r m a t   / > < C o l u m n A c c u r a c y   / > < C o l u m n C u r r e n c y S y m b o l   / > < C o l u m n P o s i t i v e P a t t e r n   / > < C o l u m n N e g a t i v e P a t t e r n   / > < C o l u m n W i d t h s > < i t e m > < k e y > < s t r i n g > A c c o u n t   I D < / s t r i n g > < / k e y > < v a l u e > < i n t > 1 2 8 < / i n t > < / v a l u e > < / i t e m > < i t e m > < k e y > < s t r i n g > B a c k l o g   R e v < / s t r i n g > < / k e y > < v a l u e > < i n t > 1 3 4 < / i n t > < / v a l u e > < / i t e m > < i t e m > < k e y > < s t r i n g > B i o   R e a c t o r s   u s e d < / s t r i n g > < / k e y > < v a l u e > < i n t > 1 7 9 < / i n t > < / v a l u e > < / i t e m > < i t e m > < k e y > < s t r i n g > B M   T e s t < / s t r i n g > < / k e y > < v a l u e > < i n t > 1 0 3 < / i n t > < / v a l u e > < / i t e m > < i t e m > < k e y > < s t r i n g > C a m p a i g n   I D < / s t r i n g > < / k e y > < v a l u e > < i n t > 1 4 1 < / i n t > < / v a l u e > < / i t e m > < i t e m > < k e y > < s t r i n g > C e l l   C u l t u r e   M e d i a < / s t r i n g > < / k e y > < v a l u e > < i n t > 1 8 2 < / i n t > < / v a l u e > < / i t e m > < i t e m > < k e y > < s t r i n g > C e l l   T y p e < / s t r i n g > < / k e y > < v a l u e > < i n t > 1 1 0 < / i n t > < / v a l u e > < / i t e m > < i t e m > < k e y > < s t r i n g > C l o s e   D a t e < / s t r i n g > < / k e y > < v a l u e > < i n t > 1 2 4 < / i n t > < / v a l u e > < / i t e m > < i t e m > < k e y > < s t r i n g > C l o s e d < / s t r i n g > < / k e y > < v a l u e > < i n t > 9 4 < / i n t > < / v a l u e > < / i t e m > < i t e m > < k e y > < s t r i n g > C l o s e d   L o s t   R e a s o n < / s t r i n g > < / k e y > < v a l u e > < i n t > 1 9 0 < / i n t > < / v a l u e > < / i t e m > < i t e m > < k e y > < s t r i n g > C o m p e t i t i v e   P r o d u c t   D e t a i l s < / s t r i n g > < / k e y > < v a l u e > < i n t > 2 5 8 < / i n t > < / v a l u e > < / i t e m > < i t e m > < k e y > < s t r i n g > C o n t a c t   I D < / s t r i n g > < / k e y > < v a l u e > < i n t > 1 2 4 < / i n t > < / v a l u e > < / i t e m > < i t e m > < k e y > < s t r i n g > C O V I D   N o t e s < / s t r i n g > < / k e y > < v a l u e > < i n t > 1 4 4 < / i n t > < / v a l u e > < / i t e m > < i t e m > < k e y > < s t r i n g > C O V I D   S t a t u s < / s t r i n g > < / k e y > < v a l u e > < i n t > 1 4 7 < / i n t > < / v a l u e > < / i t e m > < i t e m > < k e y > < s t r i n g > C r e a t e d   B y   I D < / s t r i n g > < / k e y > < v a l u e > < i n t > 1 4 8 < / i n t > < / v a l u e > < / i t e m > < i t e m > < k e y > < s t r i n g > C r e a t e d   b y   L e a d   C o n v e r s i o n < / s t r i n g > < / k e y > < v a l u e > < i n t > 2 5 7 < / i n t > < / v a l u e > < / i t e m > < i t e m > < k e y > < s t r i n g > C r e a t e d   D a t e < / s t r i n g > < / k e y > < v a l u e > < i n t > 1 4 3 < / i n t > < / v a l u e > < / i t e m > < i t e m > < k e y > < s t r i n g > D a t e   O p p o r t u n i t y   w a s   C l o s e d < / s t r i n g > < / k e y > < v a l u e > < i n t > 2 6 8 < / i n t > < / v a l u e > < / i t e m > < i t e m > < k e y > < s t r i n g > D e l e t e d < / s t r i n g > < / k e y > < v a l u e > < i n t > 1 0 2 < / i n t > < / v a l u e > < / i t e m > < i t e m > < k e y > < s t r i n g > D O R   D i s t r i b u t o r < / s t r i n g > < / k e y > < v a l u e > < i n t > 1 6 6 < / i n t > < / v a l u e > < / i t e m > < i t e m > < k e y > < s t r i n g > D O R   E x p i r a t i o n < / s t r i n g > < / k e y > < v a l u e > < i n t > 1 6 0 < / i n t > < / v a l u e > < / i t e m > < i t e m > < k e y > < s t r i n g > F i n a l   Q u o t e < / s t r i n g > < / k e y > < v a l u e > < i n t > 1 3 1 < / i n t > < / v a l u e > < / i t e m > < i t e m > < k e y > < s t r i n g > F i s c a l   P e r i o d < / s t r i n g > < / k e y > < v a l u e > < i n t > 1 3 9 < / i n t > < / v a l u e > < / i t e m > < i t e m > < k e y > < s t r i n g > F i s c a l   Q u a r t e r < / s t r i n g > < / k e y > < v a l u e > < i n t > 1 5 0 < / i n t > < / v a l u e > < / i t e m > < i t e m > < k e y > < s t r i n g > F i s c a l   Y e a r < / s t r i n g > < / k e y > < v a l u e > < i n t > 1 2 2 < / i n t > < / v a l u e > < / i t e m > < i t e m > < k e y > < s t r i n g > F o r e c a s t   C a t e g o r y < / s t r i n g > < / k e y > < v a l u e > < i n t > 1 8 2 < / i n t > < / v a l u e > < / i t e m > < i t e m > < k e y > < s t r i n g > F o r e c a s t   C a t e g o r y 1 < / s t r i n g > < / k e y > < v a l u e > < i n t > 1 9 2 < / i n t > < / v a l u e > < / i t e m > < i t e m > < k e y > < s t r i n g > F o r e c a s t   Q   C o m m i t < / s t r i n g > < / k e y > < v a l u e > < i n t > 1 9 0 < / i n t > < / v a l u e > < / i t e m > < i t e m > < k e y > < s t r i n g > F o r e c a s t   Q   P r i o r   C o m m i t < / s t r i n g > < / k e y > < v a l u e > < i n t > 2 3 2 < / i n t > < / v a l u e > < / i t e m > < i t e m > < k e y > < s t r i n g > F u n d i n g   S o u r c e < / s t r i n g > < / k e y > < v a l u e > < i n t > 1 6 2 < / i n t > < / v a l u e > < / i t e m > < i t e m > < k e y > < s t r i n g > H a s   L i n e   I t e m < / s t r i n g > < / k e y > < v a l u e > < i n t > 1 4 7 < / i n t > < / v a l u e > < / i t e m > < i t e m > < k e y > < s t r i n g > H a s   O p e n   A c t i v i t y < / s t r i n g > < / k e y > < v a l u e > < i n t > 1 8 0 < / i n t > < / v a l u e > < / i t e m > < i t e m > < k e y > < s t r i n g > H a s   O v e r d u e   T a s k < / s t r i n g > < / k e y > < v a l u e > < i n t > 1 8 1 < / i n t > < / v a l u e > < / i t e m > < i t e m > < k e y > < s t r i n g > I n d u s t r y < / s t r i n g > < / k e y > < v a l u e > < i n t > 1 0 9 < / i n t > < / v a l u e > < / i t e m > < i t e m > < k e y > < s t r i n g > I n s t a l l   T h i s   Q u a r t e r < / s t r i n g > < / k e y > < v a l u e > < i n t > 1 9 0 < / i n t > < / v a l u e > < / i t e m > < i t e m > < k e y > < s t r i n g > I n t e r f a c e   T y p e < / s t r i n g > < / k e y > < v a l u e > < i n t > 1 5 3 < / i n t > < / v a l u e > < / i t e m > < i t e m > < k e y > < s t r i n g > I n t e r n a l   F o r e c a s t < / s t r i n g > < / k e y > < v a l u e > < i n t > 1 7 4 < / i n t > < / v a l u e > < / i t e m > < i t e m > < k e y > < s t r i n g > L a s t   A c t i v i t y < / s t r i n g > < / k e y > < v a l u e > < i n t > 1 3 6 < / i n t > < / v a l u e > < / i t e m > < i t e m > < k e y > < s t r i n g > L a s t   M o d i f i e d   B y   I D < / s t r i n g > < / k e y > < v a l u e > < i n t > 1 9 2 < / i n t > < / v a l u e > < / i t e m > < i t e m > < k e y > < s t r i n g > L a s t   M o d i f i e d   D a t e < / s t r i n g > < / k e y > < v a l u e > < i n t > 1 8 7 < / i n t > < / v a l u e > < / i t e m > < i t e m > < k e y > < s t r i n g > L a s t   R e f e r e n c e d   D a t e < / s t r i n g > < / k e y > < v a l u e > < i n t > 2 0 5 < / i n t > < / v a l u e > < / i t e m > < i t e m > < k e y > < s t r i n g > L a s t   S t a g e   C h a n g e   D a t e < / s t r i n g > < / k e y > < v a l u e > < i n t > 2 2 1 < / i n t > < / v a l u e > < / i t e m > < i t e m > < k e y > < s t r i n g > L a s t   S t a g e   C h a n g e   D a t e 1 < / s t r i n g > < / k e y > < v a l u e > < i n t > 2 3 1 < / i n t > < / v a l u e > < / i t e m > < i t e m > < k e y > < s t r i n g > L a s t   V i e w e d   D a t e < / s t r i n g > < / k e y > < v a l u e > < i n t > 1 7 5 < / i n t > < / v a l u e > < / i t e m > < i t e m > < k e y > < s t r i n g > L D O < / s t r i n g > < / k e y > < v a l u e > < i n t > 7 6 < / i n t > < / v a l u e > < / i t e m > < i t e m > < k e y > < s t r i n g > L D O   P r i o r i t y   L e v e l < / s t r i n g > < / k e y > < v a l u e > < i n t > 1 8 0 < / i n t > < / v a l u e > < / i t e m > < i t e m > < k e y > < s t r i n g > L e a d   A p p l i c a t i o n < / s t r i n g > < / k e y > < v a l u e > < i n t > 1 7 0 < / i n t > < / v a l u e > < / i t e m > < i t e m > < k e y > < s t r i n g > L e a d   S o u r c e < / s t r i n g > < / k e y > < v a l u e > < i n t > 1 3 6 < / i n t > < / v a l u e > < / i t e m > < i t e m > < k e y > < s t r i n g > L S   O t h e r   R e s e a r c h   A r e a < / s t r i n g > < / k e y > < v a l u e > < i n t > 2 2 3 < / i n t > < / v a l u e > < / i t e m > < i t e m > < k e y > < s t r i n g > L S   R e s e a r c h   A r e a < / s t r i n g > < / k e y > < v a l u e > < i n t > 1 7 4 < / i n t > < / v a l u e > < / i t e m > < i t e m > < k e y > < s t r i n g > M a s s   S p e c   M a n u f a c t u r e r < / s t r i n g > < / k e y > < v a l u e > < i n t > 2 3 5 < / i n t > < / v a l u e > < / i t e m > < i t e m > < k e y > < s t r i n g > M a s s   S p e c   T y p e < / s t r i n g > < / k e y > < v a l u e > < i n t > 1 6 4 < / i n t > < / v a l u e > < / i t e m > < i t e m > < k e y > < s t r i n g > M e d i a   P r o v i d e r < / s t r i n g > < / k e y > < v a l u e > < i n t > 1 6 1 < / i n t > < / v a l u e > < / i t e m > < i t e m > < k e y > < s t r i n g > O p p o r t u n i t y   I D < / s t r i n g > < / k e y > < v a l u e > < i n t > 1 6 0 < / i n t > < / v a l u e > < / i t e m > < i t e m > < k e y > < s t r i n g > O p p o r t u n i t y   T y p e < / s t r i n g > < / k e y > < v a l u e > < i n t > 1 7 8 < / i n t > < / v a l u e > < / i t e m > < i t e m > < k e y > < s t r i n g > O r d e r   F i n a l i z e d < / s t r i n g > < / k e y > < v a l u e > < i n t > 1 6 0 < / i n t > < / v a l u e > < / i t e m > < i t e m > < k e y > < s t r i n g > O t h e r   C l o s e d   L o s t   D e t a i l s < / s t r i n g > < / k e y > < v a l u e > < i n t > 2 3 5 < / i n t > < / v a l u e > < / i t e m > < i t e m > < k e y > < s t r i n g > O t h e r   M a s s   S p e c   T y p e < / s t r i n g > < / k e y > < v a l u e > < i n t > 2 1 3 < / i n t > < / v a l u e > < / i t e m > < i t e m > < k e y > < s t r i n g > O t h e r   R e s e a r c h   A r e a < / s t r i n g > < / k e y > < v a l u e > < i n t > 2 0 2 < / i n t > < / v a l u e > < / i t e m > < i t e m > < k e y > < s t r i n g > O w n e r   I D < / s t r i n g > < / k e y > < v a l u e > < i n t > 1 1 8 < / i n t > < / v a l u e > < / i t e m > < i t e m > < k e y > < s t r i n g > P r i c e   B o o k   I D < / s t r i n g > < / k e y > < v a l u e > < i n t > 1 4 6 < / i n t > < / v a l u e > < / i t e m > < i t e m > < k e y > < s t r i n g > P r i m a r y   A p p l i c a t i o n < / s t r i n g > < / k e y > < v a l u e > < i n t > 1 9 5 < / i n t > < / v a l u e > < / i t e m > < i t e m > < k e y > < s t r i n g > P r i m a r y   A p p l i c a t i o n   ( F F ) < / s t r i n g > < / k e y > < v a l u e > < i n t > 2 2 9 < / i n t > < / v a l u e > < / i t e m > < i t e m > < k e y > < s t r i n g > P r i m a r y   C o n t a c t < / s t r i n g > < / k e y > < v a l u e > < i n t > 1 6 7 < / i n t > < / v a l u e > < / i t e m > < i t e m > < k e y > < s t r i n g > P r o d u c t   C a t e g o r y < / s t r i n g > < / k e y > < v a l u e > < i n t > 1 7 7 < / i n t > < / v a l u e > < / i t e m > < i t e m > < k e y > < s t r i n g > P r o d u c t   o f   I n t e r e s t < / s t r i n g > < / k e y > < v a l u e > < i n t > 1 8 9 < / i n t > < / v a l u e > < / i t e m > < i t e m > < k e y > < s t r i n g > P u r c h a s e   A g e n t < / s t r i n g > < / k e y > < v a l u e > < i n t > 1 6 3 < / i n t > < / v a l u e > < / i t e m > < i t e m > < k e y > < s t r i n g > Q u o t e   I D < / s t r i n g > < / k e y > < v a l u e > < i n t > 1 1 3 < / i n t > < / v a l u e > < / i t e m > < i t e m > < k e y > < s t r i n g > R e c o r d   T y p e   I D < / s t r i n g > < / k e y > < v a l u e > < i n t > 1 5 9 < / i n t > < / v a l u e > < / i t e m > < i t e m > < k e y > < s t r i n g > R e g i s t e r e d   V e n d o r   ( c o n f i r m e d ) < / s t r i n g > < / k e y > < v a l u e > < i n t > 2 7 9 < / i n t > < / v a l u e > < / i t e m > < i t e m > < k e y > < s t r i n g > S e c o n d a r y   A p p l i c a t i o n   ( F F ) < / s t r i n g > < / k e y > < v a l u e > < i n t > 2 4 9 < / i n t > < / v a l u e > < / i t e m > < i t e m > < k e y > < s t r i n g > S h i p   T h i s   Q u a r t e r < / s t r i n g > < / k e y > < v a l u e > < i n t > 1 7 6 < / i n t > < / v a l u e > < / i t e m > < i t e m > < k e y > < s t r i n g > S h i p   T h i s   Q u a r t e r   L i s t < / s t r i n g > < / k e y > < v a l u e > < i n t > 2 0 6 < / i n t > < / v a l u e > < / i t e m > < i t e m > < k e y > < s t r i n g > S i g n i n g   A u t h o r i t y < / s t r i n g > < / k e y > < v a l u e > < i n t > 1 7 5 < / i n t > < / v a l u e > < / i t e m > < i t e m > < k e y > < s t r i n g > S t a g e < / s t r i n g > < / k e y > < v a l u e > < i n t > 8 5 < / i n t > < / v a l u e > < / i t e m > < i t e m > < k e y > < s t r i n g > S t a n d a r d   A p p l i c a t i o n < / s t r i n g > < / k e y > < v a l u e > < i n t > 2 0 4 < / i n t > < / v a l u e > < / i t e m > < i t e m > < k e y > < s t r i n g > S y s t e m   M o d s t a m p < / s t r i n g > < / k e y > < v a l u e > < i n t > 1 8 7 < / i n t > < / v a l u e > < / i t e m > < i t e m > < k e y > < s t r i n g > T e c h n i c a l   O w n e r < / s t r i n g > < / k e y > < v a l u e > < i n t > 1 6 9 < / i n t > < / v a l u e > < / i t e m > < i t e m > < k e y > < s t r i n g > T r a i n i n g   D a t e < / s t r i n g > < / k e y > < v a l u e > < i n t > 1 4 4 < / i n t > < / v a l u e > < / i t e m > < i t e m > < k e y > < s t r i n g > V a l i d a t e d   C u s t o m e r   N e e d s < / s t r i n g > < / k e y > < v a l u e > < i n t > 2 4 5 < / i n t > < / v a l u e > < / i t e m > < i t e m > < k e y > < s t r i n g > W o n < / s t r i n g > < / k e y > < v a l u e > < i n t > 7 9 < / i n t > < / v a l u e > < / i t e m > < i t e m > < k e y > < s t r i n g > #   C l o s e   D a t e   E x t e n s i o n s < / s t r i n g > < / k e y > < v a l u e > < i n t > 2 2 3 < / i n t > < / v a l u e > < / i t e m > < i t e m > < k e y > < s t r i n g > #   C l o s e   D a t e   M o n t h   E x t e n s i o n s < / s t r i n g > < / k e y > < v a l u e > < i n t > 2 7 9 < / i n t > < / v a l u e > < / i t e m > < i t e m > < k e y > < s t r i n g > A m o u n t < / s t r i n g > < / k e y > < v a l u e > < i n t > 1 0 5 < / i n t > < / v a l u e > < / i t e m > < i t e m > < k e y > < s t r i n g > D a y s   O p e n < / s t r i n g > < / k e y > < v a l u e > < i n t > 1 2 7 < / i n t > < / v a l u e > < / i t e m > < i t e m > < k e y > < s t r i n g > E x p e c t e d   A m o u n t < / s t r i n g > < / k e y > < v a l u e > < i n t > 1 7 8 < / i n t > < / v a l u e > < / i t e m > < i t e m > < k e y > < s t r i n g > P r o b a b i l i t y   ( % ) < / s t r i n g > < / k e y > < v a l u e > < i n t > 1 5 6 < / i n t > < / v a l u e > < / i t e m > < i t e m > < k e y > < s t r i n g > P u s h   C o u n t < / s t r i n g > < / k e y > < v a l u e > < i n t > 1 3 1 < / i n t > < / v a l u e > < / i t e m > < i t e m > < k e y > < s t r i n g > C r e a t e d   D a t e   ( Y e a r ) < / s t r i n g > < / k e y > < v a l u e > < i n t > 1 9 2 < / i n t > < / v a l u e > < / i t e m > < i t e m > < k e y > < s t r i n g > C r e a t e d   D a t e   ( Q u a r t e r ) < / s t r i n g > < / k e y > < v a l u e > < i n t > 2 2 0 < / i n t > < / v a l u e > < / i t e m > < i t e m > < k e y > < s t r i n g > C r e a t e d   D a t e   ( M o n t h   I n d e x ) < / s t r i n g > < / k e y > < v a l u e > < i n t > 2 5 8 < / i n t > < / v a l u e > < / i t e m > < i t e m > < k e y > < s t r i n g > C r e a t e d   D a t e   ( M o n t h ) < / s t r i n g > < / k e y > < v a l u e > < i n t > 2 1 1 < / i n t > < / v a l u e > < / i t e m > < / C o l u m n W i d t h s > < C o l u m n D i s p l a y I n d e x > < i t e m > < k e y > < s t r i n g > A c c o u n t   I D < / s t r i n g > < / k e y > < v a l u e > < i n t > 0 < / i n t > < / v a l u e > < / i t e m > < i t e m > < k e y > < s t r i n g > B a c k l o g   R e v < / s t r i n g > < / k e y > < v a l u e > < i n t > 1 < / i n t > < / v a l u e > < / i t e m > < i t e m > < k e y > < s t r i n g > B i o   R e a c t o r s   u s e d < / s t r i n g > < / k e y > < v a l u e > < i n t > 2 < / i n t > < / v a l u e > < / i t e m > < i t e m > < k e y > < s t r i n g > B M   T e s t < / s t r i n g > < / k e y > < v a l u e > < i n t > 3 < / i n t > < / v a l u e > < / i t e m > < i t e m > < k e y > < s t r i n g > C a m p a i g n   I D < / s t r i n g > < / k e y > < v a l u e > < i n t > 4 < / i n t > < / v a l u e > < / i t e m > < i t e m > < k e y > < s t r i n g > C e l l   C u l t u r e   M e d i a < / s t r i n g > < / k e y > < v a l u e > < i n t > 5 < / i n t > < / v a l u e > < / i t e m > < i t e m > < k e y > < s t r i n g > C e l l   T y p e < / s t r i n g > < / k e y > < v a l u e > < i n t > 6 < / i n t > < / v a l u e > < / i t e m > < i t e m > < k e y > < s t r i n g > C l o s e   D a t e < / s t r i n g > < / k e y > < v a l u e > < i n t > 7 < / i n t > < / v a l u e > < / i t e m > < i t e m > < k e y > < s t r i n g > C l o s e d < / s t r i n g > < / k e y > < v a l u e > < i n t > 8 < / i n t > < / v a l u e > < / i t e m > < i t e m > < k e y > < s t r i n g > C l o s e d   L o s t   R e a s o n < / s t r i n g > < / k e y > < v a l u e > < i n t > 9 < / i n t > < / v a l u e > < / i t e m > < i t e m > < k e y > < s t r i n g > C o m p e t i t i v e   P r o d u c t   D e t a i l s < / s t r i n g > < / k e y > < v a l u e > < i n t > 1 0 < / i n t > < / v a l u e > < / i t e m > < i t e m > < k e y > < s t r i n g > C o n t a c t   I D < / s t r i n g > < / k e y > < v a l u e > < i n t > 1 1 < / i n t > < / v a l u e > < / i t e m > < i t e m > < k e y > < s t r i n g > C O V I D   N o t e s < / s t r i n g > < / k e y > < v a l u e > < i n t > 1 2 < / i n t > < / v a l u e > < / i t e m > < i t e m > < k e y > < s t r i n g > C O V I D   S t a t u s < / s t r i n g > < / k e y > < v a l u e > < i n t > 1 3 < / i n t > < / v a l u e > < / i t e m > < i t e m > < k e y > < s t r i n g > C r e a t e d   B y   I D < / s t r i n g > < / k e y > < v a l u e > < i n t > 1 4 < / i n t > < / v a l u e > < / i t e m > < i t e m > < k e y > < s t r i n g > C r e a t e d   b y   L e a d   C o n v e r s i o n < / s t r i n g > < / k e y > < v a l u e > < i n t > 1 5 < / i n t > < / v a l u e > < / i t e m > < i t e m > < k e y > < s t r i n g > C r e a t e d   D a t e < / s t r i n g > < / k e y > < v a l u e > < i n t > 1 6 < / i n t > < / v a l u e > < / i t e m > < i t e m > < k e y > < s t r i n g > D a t e   O p p o r t u n i t y   w a s   C l o s e d < / s t r i n g > < / k e y > < v a l u e > < i n t > 1 7 < / i n t > < / v a l u e > < / i t e m > < i t e m > < k e y > < s t r i n g > D e l e t e d < / s t r i n g > < / k e y > < v a l u e > < i n t > 1 8 < / i n t > < / v a l u e > < / i t e m > < i t e m > < k e y > < s t r i n g > D O R   D i s t r i b u t o r < / s t r i n g > < / k e y > < v a l u e > < i n t > 1 9 < / i n t > < / v a l u e > < / i t e m > < i t e m > < k e y > < s t r i n g > D O R   E x p i r a t i o n < / s t r i n g > < / k e y > < v a l u e > < i n t > 2 0 < / i n t > < / v a l u e > < / i t e m > < i t e m > < k e y > < s t r i n g > F i n a l   Q u o t e < / s t r i n g > < / k e y > < v a l u e > < i n t > 2 1 < / i n t > < / v a l u e > < / i t e m > < i t e m > < k e y > < s t r i n g > F i s c a l   P e r i o d < / s t r i n g > < / k e y > < v a l u e > < i n t > 2 2 < / i n t > < / v a l u e > < / i t e m > < i t e m > < k e y > < s t r i n g > F i s c a l   Q u a r t e r < / s t r i n g > < / k e y > < v a l u e > < i n t > 2 3 < / i n t > < / v a l u e > < / i t e m > < i t e m > < k e y > < s t r i n g > F i s c a l   Y e a r < / s t r i n g > < / k e y > < v a l u e > < i n t > 2 4 < / i n t > < / v a l u e > < / i t e m > < i t e m > < k e y > < s t r i n g > F o r e c a s t   C a t e g o r y < / s t r i n g > < / k e y > < v a l u e > < i n t > 2 5 < / i n t > < / v a l u e > < / i t e m > < i t e m > < k e y > < s t r i n g > F o r e c a s t   C a t e g o r y 1 < / s t r i n g > < / k e y > < v a l u e > < i n t > 2 6 < / i n t > < / v a l u e > < / i t e m > < i t e m > < k e y > < s t r i n g > F o r e c a s t   Q   C o m m i t < / s t r i n g > < / k e y > < v a l u e > < i n t > 2 7 < / i n t > < / v a l u e > < / i t e m > < i t e m > < k e y > < s t r i n g > F o r e c a s t   Q   P r i o r   C o m m i t < / s t r i n g > < / k e y > < v a l u e > < i n t > 2 8 < / i n t > < / v a l u e > < / i t e m > < i t e m > < k e y > < s t r i n g > F u n d i n g   S o u r c e < / s t r i n g > < / k e y > < v a l u e > < i n t > 2 9 < / i n t > < / v a l u e > < / i t e m > < i t e m > < k e y > < s t r i n g > H a s   L i n e   I t e m < / s t r i n g > < / k e y > < v a l u e > < i n t > 3 0 < / i n t > < / v a l u e > < / i t e m > < i t e m > < k e y > < s t r i n g > H a s   O p e n   A c t i v i t y < / s t r i n g > < / k e y > < v a l u e > < i n t > 3 1 < / i n t > < / v a l u e > < / i t e m > < i t e m > < k e y > < s t r i n g > H a s   O v e r d u e   T a s k < / s t r i n g > < / k e y > < v a l u e > < i n t > 3 2 < / i n t > < / v a l u e > < / i t e m > < i t e m > < k e y > < s t r i n g > I n d u s t r y < / s t r i n g > < / k e y > < v a l u e > < i n t > 3 3 < / i n t > < / v a l u e > < / i t e m > < i t e m > < k e y > < s t r i n g > I n s t a l l   T h i s   Q u a r t e r < / s t r i n g > < / k e y > < v a l u e > < i n t > 3 4 < / i n t > < / v a l u e > < / i t e m > < i t e m > < k e y > < s t r i n g > I n t e r f a c e   T y p e < / s t r i n g > < / k e y > < v a l u e > < i n t > 3 5 < / i n t > < / v a l u e > < / i t e m > < i t e m > < k e y > < s t r i n g > I n t e r n a l   F o r e c a s t < / s t r i n g > < / k e y > < v a l u e > < i n t > 3 6 < / i n t > < / v a l u e > < / i t e m > < i t e m > < k e y > < s t r i n g > L a s t   A c t i v i t y < / s t r i n g > < / k e y > < v a l u e > < i n t > 3 7 < / i n t > < / v a l u e > < / i t e m > < i t e m > < k e y > < s t r i n g > L a s t   M o d i f i e d   B y   I D < / s t r i n g > < / k e y > < v a l u e > < i n t > 3 8 < / i n t > < / v a l u e > < / i t e m > < i t e m > < k e y > < s t r i n g > L a s t   M o d i f i e d   D a t e < / s t r i n g > < / k e y > < v a l u e > < i n t > 3 9 < / i n t > < / v a l u e > < / i t e m > < i t e m > < k e y > < s t r i n g > L a s t   R e f e r e n c e d   D a t e < / s t r i n g > < / k e y > < v a l u e > < i n t > 4 0 < / i n t > < / v a l u e > < / i t e m > < i t e m > < k e y > < s t r i n g > L a s t   S t a g e   C h a n g e   D a t e < / s t r i n g > < / k e y > < v a l u e > < i n t > 4 1 < / i n t > < / v a l u e > < / i t e m > < i t e m > < k e y > < s t r i n g > L a s t   S t a g e   C h a n g e   D a t e 1 < / s t r i n g > < / k e y > < v a l u e > < i n t > 4 2 < / i n t > < / v a l u e > < / i t e m > < i t e m > < k e y > < s t r i n g > L a s t   V i e w e d   D a t e < / s t r i n g > < / k e y > < v a l u e > < i n t > 4 3 < / i n t > < / v a l u e > < / i t e m > < i t e m > < k e y > < s t r i n g > L D O < / s t r i n g > < / k e y > < v a l u e > < i n t > 4 4 < / i n t > < / v a l u e > < / i t e m > < i t e m > < k e y > < s t r i n g > L D O   P r i o r i t y   L e v e l < / s t r i n g > < / k e y > < v a l u e > < i n t > 4 5 < / i n t > < / v a l u e > < / i t e m > < i t e m > < k e y > < s t r i n g > L e a d   A p p l i c a t i o n < / s t r i n g > < / k e y > < v a l u e > < i n t > 4 6 < / i n t > < / v a l u e > < / i t e m > < i t e m > < k e y > < s t r i n g > L e a d   S o u r c e < / s t r i n g > < / k e y > < v a l u e > < i n t > 4 7 < / i n t > < / v a l u e > < / i t e m > < i t e m > < k e y > < s t r i n g > L S   O t h e r   R e s e a r c h   A r e a < / s t r i n g > < / k e y > < v a l u e > < i n t > 4 8 < / i n t > < / v a l u e > < / i t e m > < i t e m > < k e y > < s t r i n g > L S   R e s e a r c h   A r e a < / s t r i n g > < / k e y > < v a l u e > < i n t > 4 9 < / i n t > < / v a l u e > < / i t e m > < i t e m > < k e y > < s t r i n g > M a s s   S p e c   M a n u f a c t u r e r < / s t r i n g > < / k e y > < v a l u e > < i n t > 5 0 < / i n t > < / v a l u e > < / i t e m > < i t e m > < k e y > < s t r i n g > M a s s   S p e c   T y p e < / s t r i n g > < / k e y > < v a l u e > < i n t > 5 1 < / i n t > < / v a l u e > < / i t e m > < i t e m > < k e y > < s t r i n g > M e d i a   P r o v i d e r < / s t r i n g > < / k e y > < v a l u e > < i n t > 5 2 < / i n t > < / v a l u e > < / i t e m > < i t e m > < k e y > < s t r i n g > O p p o r t u n i t y   I D < / s t r i n g > < / k e y > < v a l u e > < i n t > 5 3 < / i n t > < / v a l u e > < / i t e m > < i t e m > < k e y > < s t r i n g > O p p o r t u n i t y   T y p e < / s t r i n g > < / k e y > < v a l u e > < i n t > 5 4 < / i n t > < / v a l u e > < / i t e m > < i t e m > < k e y > < s t r i n g > O r d e r   F i n a l i z e d < / s t r i n g > < / k e y > < v a l u e > < i n t > 5 5 < / i n t > < / v a l u e > < / i t e m > < i t e m > < k e y > < s t r i n g > O t h e r   C l o s e d   L o s t   D e t a i l s < / s t r i n g > < / k e y > < v a l u e > < i n t > 5 6 < / i n t > < / v a l u e > < / i t e m > < i t e m > < k e y > < s t r i n g > O t h e r   M a s s   S p e c   T y p e < / s t r i n g > < / k e y > < v a l u e > < i n t > 5 7 < / i n t > < / v a l u e > < / i t e m > < i t e m > < k e y > < s t r i n g > O t h e r   R e s e a r c h   A r e a < / s t r i n g > < / k e y > < v a l u e > < i n t > 5 8 < / i n t > < / v a l u e > < / i t e m > < i t e m > < k e y > < s t r i n g > O w n e r   I D < / s t r i n g > < / k e y > < v a l u e > < i n t > 5 9 < / i n t > < / v a l u e > < / i t e m > < i t e m > < k e y > < s t r i n g > P r i c e   B o o k   I D < / s t r i n g > < / k e y > < v a l u e > < i n t > 6 0 < / i n t > < / v a l u e > < / i t e m > < i t e m > < k e y > < s t r i n g > P r i m a r y   A p p l i c a t i o n < / s t r i n g > < / k e y > < v a l u e > < i n t > 6 1 < / i n t > < / v a l u e > < / i t e m > < i t e m > < k e y > < s t r i n g > P r i m a r y   A p p l i c a t i o n   ( F F ) < / s t r i n g > < / k e y > < v a l u e > < i n t > 6 2 < / i n t > < / v a l u e > < / i t e m > < i t e m > < k e y > < s t r i n g > P r i m a r y   C o n t a c t < / s t r i n g > < / k e y > < v a l u e > < i n t > 6 3 < / i n t > < / v a l u e > < / i t e m > < i t e m > < k e y > < s t r i n g > P r o d u c t   C a t e g o r y < / s t r i n g > < / k e y > < v a l u e > < i n t > 6 4 < / i n t > < / v a l u e > < / i t e m > < i t e m > < k e y > < s t r i n g > P r o d u c t   o f   I n t e r e s t < / s t r i n g > < / k e y > < v a l u e > < i n t > 6 5 < / i n t > < / v a l u e > < / i t e m > < i t e m > < k e y > < s t r i n g > P u r c h a s e   A g e n t < / s t r i n g > < / k e y > < v a l u e > < i n t > 6 6 < / i n t > < / v a l u e > < / i t e m > < i t e m > < k e y > < s t r i n g > Q u o t e   I D < / s t r i n g > < / k e y > < v a l u e > < i n t > 6 7 < / i n t > < / v a l u e > < / i t e m > < i t e m > < k e y > < s t r i n g > R e c o r d   T y p e   I D < / s t r i n g > < / k e y > < v a l u e > < i n t > 6 8 < / i n t > < / v a l u e > < / i t e m > < i t e m > < k e y > < s t r i n g > R e g i s t e r e d   V e n d o r   ( c o n f i r m e d ) < / s t r i n g > < / k e y > < v a l u e > < i n t > 6 9 < / i n t > < / v a l u e > < / i t e m > < i t e m > < k e y > < s t r i n g > S e c o n d a r y   A p p l i c a t i o n   ( F F ) < / s t r i n g > < / k e y > < v a l u e > < i n t > 7 0 < / i n t > < / v a l u e > < / i t e m > < i t e m > < k e y > < s t r i n g > S h i p   T h i s   Q u a r t e r < / s t r i n g > < / k e y > < v a l u e > < i n t > 7 1 < / i n t > < / v a l u e > < / i t e m > < i t e m > < k e y > < s t r i n g > S h i p   T h i s   Q u a r t e r   L i s t < / s t r i n g > < / k e y > < v a l u e > < i n t > 7 2 < / i n t > < / v a l u e > < / i t e m > < i t e m > < k e y > < s t r i n g > S i g n i n g   A u t h o r i t y < / s t r i n g > < / k e y > < v a l u e > < i n t > 7 3 < / i n t > < / v a l u e > < / i t e m > < i t e m > < k e y > < s t r i n g > S t a g e < / s t r i n g > < / k e y > < v a l u e > < i n t > 7 4 < / i n t > < / v a l u e > < / i t e m > < i t e m > < k e y > < s t r i n g > S t a n d a r d   A p p l i c a t i o n < / s t r i n g > < / k e y > < v a l u e > < i n t > 7 5 < / i n t > < / v a l u e > < / i t e m > < i t e m > < k e y > < s t r i n g > S y s t e m   M o d s t a m p < / s t r i n g > < / k e y > < v a l u e > < i n t > 7 6 < / i n t > < / v a l u e > < / i t e m > < i t e m > < k e y > < s t r i n g > T e c h n i c a l   O w n e r < / s t r i n g > < / k e y > < v a l u e > < i n t > 7 7 < / i n t > < / v a l u e > < / i t e m > < i t e m > < k e y > < s t r i n g > T r a i n i n g   D a t e < / s t r i n g > < / k e y > < v a l u e > < i n t > 7 8 < / i n t > < / v a l u e > < / i t e m > < i t e m > < k e y > < s t r i n g > V a l i d a t e d   C u s t o m e r   N e e d s < / s t r i n g > < / k e y > < v a l u e > < i n t > 7 9 < / i n t > < / v a l u e > < / i t e m > < i t e m > < k e y > < s t r i n g > W o n < / s t r i n g > < / k e y > < v a l u e > < i n t > 8 0 < / i n t > < / v a l u e > < / i t e m > < i t e m > < k e y > < s t r i n g > #   C l o s e   D a t e   E x t e n s i o n s < / s t r i n g > < / k e y > < v a l u e > < i n t > 8 1 < / i n t > < / v a l u e > < / i t e m > < i t e m > < k e y > < s t r i n g > #   C l o s e   D a t e   M o n t h   E x t e n s i o n s < / s t r i n g > < / k e y > < v a l u e > < i n t > 8 2 < / i n t > < / v a l u e > < / i t e m > < i t e m > < k e y > < s t r i n g > A m o u n t < / s t r i n g > < / k e y > < v a l u e > < i n t > 8 3 < / i n t > < / v a l u e > < / i t e m > < i t e m > < k e y > < s t r i n g > D a y s   O p e n < / s t r i n g > < / k e y > < v a l u e > < i n t > 8 4 < / i n t > < / v a l u e > < / i t e m > < i t e m > < k e y > < s t r i n g > E x p e c t e d   A m o u n t < / s t r i n g > < / k e y > < v a l u e > < i n t > 8 5 < / i n t > < / v a l u e > < / i t e m > < i t e m > < k e y > < s t r i n g > P r o b a b i l i t y   ( % ) < / s t r i n g > < / k e y > < v a l u e > < i n t > 8 6 < / i n t > < / v a l u e > < / i t e m > < i t e m > < k e y > < s t r i n g > P u s h   C o u n t < / s t r i n g > < / k e y > < v a l u e > < i n t > 8 7 < / i n t > < / v a l u e > < / i t e m > < i t e m > < k e y > < s t r i n g > C r e a t e d   D a t e   ( Y e a r ) < / s t r i n g > < / k e y > < v a l u e > < i n t > 8 8 < / i n t > < / v a l u e > < / i t e m > < i t e m > < k e y > < s t r i n g > C r e a t e d   D a t e   ( Q u a r t e r ) < / s t r i n g > < / k e y > < v a l u e > < i n t > 8 9 < / i n t > < / v a l u e > < / i t e m > < i t e m > < k e y > < s t r i n g > C r e a t e d   D a t e   ( M o n t h   I n d e x ) < / s t r i n g > < / k e y > < v a l u e > < i n t > 9 0 < / i n t > < / v a l u e > < / i t e m > < i t e m > < k e y > < s t r i n g > C r e a t e d   D a t e   ( M o n t h ) < / s t r i n g > < / k e y > < v a l u e > < i n t > 9 1 < / 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U s e r _ d 4 b 1 c 7 0 2 - 4 c 7 6 - 4 c 2 d - 9 8 2 9 - 7 d c e 8 a 7 d 0 b e c " > < C u s t o m C o n t e n t > < ! [ C D A T A [ < T a b l e W i d g e t G r i d S e r i a l i z a t i o n   x m l n s : x s d = " h t t p : / / w w w . w 3 . o r g / 2 0 0 1 / X M L S c h e m a "   x m l n s : x s i = " h t t p : / / w w w . w 3 . o r g / 2 0 0 1 / X M L S c h e m a - i n s t a n c e " > < C o l u m n S u g g e s t e d T y p e   / > < C o l u m n F o r m a t   / > < C o l u m n A c c u r a c y   / > < C o l u m n C u r r e n c y S y m b o l   / > < C o l u m n P o s i t i v e P a t t e r n   / > < C o l u m n N e g a t i v e P a t t e r n   / > < C o l u m n W i d t h s > < i t e m > < k e y > < s t r i n g > A c t i v e < / s t r i n g > < / k e y > < v a l u e > < i n t > 9 1 < / i n t > < / v a l u e > < / i t e m > < i t e m > < k e y > < s t r i n g > A c t i v i t y   R e m i n d e r s   P o p u p < / s t r i n g > < / k e y > < v a l u e > < i n t > 2 4 1 < / i n t > < / v a l u e > < / i t e m > < i t e m > < k e y > < s t r i n g > A d m i n   I n f o   E m a i l s < / s t r i n g > < / k e y > < v a l u e > < i n t > 1 8 2 < / i n t > < / v a l u e > < / i t e m > < i t e m > < k e y > < s t r i n g > A l l o w   F o r e c a s t i n g < / s t r i n g > < / k e y > < v a l u e > < i n t > 1 8 0 < / i n t > < / v a l u e > < / i t e m > < i t e m > < k e y > < s t r i n g > A p e x   P a g e s   D e v e l o p e r   M o d e < / s t r i n g > < / k e y > < v a l u e > < i n t > 2 6 2 < / i n t > < / v a l u e > < / i t e m > < i t e m > < k e y > < s t r i n g > A u t o   B c c < / s t r i n g > < / k e y > < v a l u e > < i n t > 1 1 0 < / i n t > < / v a l u e > < / i t e m > < i t e m > < k e y > < s t r i n g > A u t o   B c c   S t a y   I n   T o u c h < / s t r i n g > < / k e y > < v a l u e > < i n t > 2 1 6 < / i n t > < / v a l u e > < / i t e m > < i t e m > < k e y > < s t r i n g > A u t o - l o g i n   T o   C a l l   C e n t e r < / s t r i n g > < / k e y > < v a l u e > < i n t > 2 3 0 < / i n t > < / v a l u e > < / i t e m > < i t e m > < k e y > < s t r i n g > C a c h e   D i a g n o s t i c s < / s t r i n g > < / k e y > < v a l u e > < i n t > 1 8 2 < / i n t > < / v a l u e > < / i t e m > < i t e m > < k e y > < s t r i n g > C a l l   C e n t e r   I D < / s t r i n g > < / k e y > < v a l u e > < i n t > 1 4 7 < / i n t > < / v a l u e > < / i t e m > < i t e m > < k e y > < s t r i n g > C a n   V i e w   N o t   A s s i g n e d   P r o s p e c t s < / s t r i n g > < / k e y > < v a l u e > < i n t > 2 9 9 < / i n t > < / v a l u e > < / i t e m > < i t e m > < k e y > < s t r i n g > C h a t t e r   A n s w e r s   U s e r < / s t r i n g > < / k e y > < v a l u e > < i n t > 2 1 1 < / i n t > < / v a l u e > < / i t e m > < i t e m > < k e y > < s t r i n g > C h a t t e r   E m a i l   H i g h l i g h t s   F r e q u e n c y < / s t r i n g > < / k e y > < v a l u e > < i n t > 3 1 0 < / i n t > < / v a l u e > < / i t e m > < i t e m > < k e y > < s t r i n g > C i t y < / s t r i n g > < / k e y > < v a l u e > < i n t > 7 2 < / i n t > < / v a l u e > < / i t e m > < i t e m > < k e y > < s t r i n g > C o u n t r y < / s t r i n g > < / k e y > < v a l u e > < i n t > 1 0 5 < / i n t > < / v a l u e > < / i t e m > < i t e m > < k e y > < s t r i n g > C r e a t e   L E X   A p p s   W T   S h o w n < / s t r i n g > < / k e y > < v a l u e > < i n t > 2 5 4 < / i n t > < / v a l u e > < / i t e m > < i t e m > < k e y > < s t r i n g > C r e a t e d   B y   I D < / s t r i n g > < / k e y > < v a l u e > < i n t > 1 4 8 < / i n t > < / v a l u e > < / i t e m > < i t e m > < k e y > < s t r i n g > C r e a t e d   D a t e < / s t r i n g > < / k e y > < v a l u e > < i n t > 1 4 3 < / i n t > < / v a l u e > < / i t e m > < i t e m > < k e y > < s t r i n g > D e f a u l t   N o t i f i c a t i o n   F r e q u e n c y   w h e n   J o i n i n g   G r o u p s < / s t r i n g > < / k e y > < v a l u e > < i n t > 4 4 4 < / i n t > < / v a l u e > < / i t e m > < i t e m > < k e y > < s t r i n g > D e l e g a t e d   A p p r o v e r   I D < / s t r i n g > < / k e y > < v a l u e > < i n t > 2 1 9 < / i n t > < / v a l u e > < / i t e m > < i t e m > < k e y > < s t r i n g > D e p a r t m e n t < / s t r i n g > < / k e y > < v a l u e > < i n t > 1 3 6 < / i n t > < / v a l u e > < / i t e m > < i t e m > < k e y > < s t r i n g > D i s   C o m m e n t   A f t e r   L i k e   E m a i l < / s t r i n g > < / k e y > < v a l u e > < i n t > 2 6 7 < / i n t > < / v a l u e > < / i t e m > < i t e m > < k e y > < s t r i n g > D i s   M e n t i o n s   C o m m e n t   E m a i l < / s t r i n g > < / k e y > < v a l u e > < i n t > 2 6 9 < / i n t > < / v a l u e > < / i t e m > < i t e m > < k e y > < s t r i n g > D i s   P r o f   P o s t   C o m m e n t   E m a i l < / s t r i n g > < / k e y > < v a l u e > < i n t > 2 6 6 < / i n t > < / v a l u e > < / i t e m > < i t e m > < k e y > < s t r i n g > D i s a b l e   A l l   F e e d s   E m a i l < / s t r i n g > < / k e y > < v a l u e > < i n t > 2 1 6 < / i n t > < / v a l u e > < / i t e m > < i t e m > < k e y > < s t r i n g > D i s a b l e   B o o k m a r k   E m a i l < / s t r i n g > < / k e y > < v a l u e > < i n t > 2 2 7 < / i n t > < / v a l u e > < / i t e m > < i t e m > < k e y > < s t r i n g > D i s a b l e   C h a n g e   C o m m e n t   E m a i l < / s t r i n g > < / k e y > < v a l u e > < i n t > 2 8 4 < / i n t > < / v a l u e > < / i t e m > < i t e m > < k e y > < s t r i n g > D i s a b l e   E n d o r s e m e n t   E m a i l < / s t r i n g > < / k e y > < v a l u e > < i n t > 2 5 1 < / i n t > < / v a l u e > < / i t e m > < i t e m > < k e y > < s t r i n g > D i s a b l e   F i l e   S h a r e   N o t i f i c a t i o n s   F o r   A p i < / s t r i n g > < / k e y > < v a l u e > < i n t > 3 3 9 < / i n t > < / v a l u e > < / i t e m > < i t e m > < k e y > < s t r i n g > D i s a b l e   F o l l o w e r s   E m a i l < / s t r i n g > < / k e y > < v a l u e > < i n t > 2 2 3 < / i n t > < / v a l u e > < / i t e m > < i t e m > < k e y > < s t r i n g > D i s a b l e   L a t e r   C o m m e n t   E m a i l < / s t r i n g > < / k e y > < v a l u e > < i n t > 2 6 6 < / i n t > < / v a l u e > < / i t e m > < i t e m > < k e y > < s t r i n g > D i s a b l e   L i k e   E m a i l < / s t r i n g > < / k e y > < v a l u e > < i n t > 1 7 7 < / i n t > < / v a l u e > < / i t e m > < i t e m > < k e y > < s t r i n g > D i s a b l e   M e n t i o n s   P o s t   E m a i l < / s t r i n g > < / k e y > < v a l u e > < i n t > 2 6 0 < / i n t > < / v a l u e > < / i t e m > < i t e m > < k e y > < s t r i n g > D i s a b l e   M e s s a g e   E m a i l < / s t r i n g > < / k e y > < v a l u e > < i n t > 2 1 6 < / i n t > < / v a l u e > < / i t e m > < i t e m > < k e y > < s t r i n g > D i s a b l e   P r o f i l e   P o s t   E m a i l < / s t r i n g > < / k e y > < v a l u e > < i n t > 2 3 6 < / i n t > < / v a l u e > < / i t e m > < i t e m > < k e y > < s t r i n g > D i s a b l e   S h a r e   P o s t   E m a i l < / s t r i n g > < / k e y > < v a l u e > < i n t > 2 3 0 < / i n t > < / v a l u e > < / i t e m > < i t e m > < k e y > < s t r i n g > E n a b l e   A u t o   S u b   F o r   F e e d s < / s t r i n g > < / k e y > < v a l u e > < i n t > 2 4 7 < / i n t > < / v a l u e > < / i t e m > < i t e m > < k e y > < s t r i n g > E v e n t   R e m i n d e r s   C h e c k b o x   D e f a u l t < / s t r i n g > < / k e y > < v a l u e > < i n t > 3 1 0 < / i n t > < / v a l u e > < / i t e m > < i t e m > < k e y > < s t r i n g > E x c l u d e   M a i l   A p p   A t t a c h m e n t s < / s t r i n g > < / k e y > < v a l u e > < i n t > 2 7 5 < / i n t > < / v a l u e > < / i t e m > < i t e m > < k e y > < s t r i n g > E x t e n s i o n < / s t r i n g > < / k e y > < v a l u e > < i n t > 1 1 7 < / i n t > < / v a l u e > < / i t e m > < i t e m > < k e y > < s t r i n g > F a v o r i t e s   S h o w   T o p   F a v o r i t e s < / s t r i n g > < / k e y > < v a l u e > < i n t > 2 6 5 < / i n t > < / v a l u e > < / i t e m > < i t e m > < k e y > < s t r i n g > F a v o r i t e s   W T   S h o w n < / s t r i n g > < / k e y > < v a l u e > < i n t > 2 0 0 < / i n t > < / v a l u e > < / i t e m > < i t e m > < k e y > < s t r i n g > F l o w   U s e r < / s t r i n g > < / k e y > < v a l u e > < i n t > 1 2 0 < / i n t > < / v a l u e > < / i t e m > < i t e m > < k e y > < s t r i n g > F u l l   N a m e < / s t r i n g > < / k e y > < v a l u e > < i n t > 1 1 9 < / i n t > < / v a l u e > < / i t e m > < i t e m > < k e y > < s t r i n g > G e o c o d e   A c c u r a c y < / s t r i n g > < / k e y > < v a l u e > < i n t > 1 8 5 < / i n t > < / v a l u e > < / i t e m > < i t e m > < k e y > < s t r i n g > G l o b a l   N a v   B a r   W T   S h o w n < / s t r i n g > < / k e y > < v a l u e > < i n t > 2 4 3 < / i n t > < / v a l u e > < / i t e m > < i t e m > < k e y > < s t r i n g > G l o b a l   N a v   G r i d   M e n u   W T   S h o w n < / s t r i n g > < / k e y > < v a l u e > < i n t > 2 9 9 < / i n t > < / v a l u e > < / i t e m > < i t e m > < k e y > < s t r i n g > H a s   C e l e b r a t i o n   B a d g e < / s t r i n g > < / k e y > < v a l u e > < i n t > 2 1 6 < / i n t > < / v a l u e > < / i t e m > < i t e m > < k e y > < s t r i n g > H a s   P r o f i l e   P h o t o < / s t r i n g > < / k e y > < v a l u e > < i n t > 1 7 6 < / i n t > < / v a l u e > < / i t e m > < i t e m > < k e y > < s t r i n g > H i d e   B i g g e r   P h o t o   C a l l o u t < / s t r i n g > < / k e y > < v a l u e > < i n t > 2 3 7 < / i n t > < / v a l u e > < / i t e m > < i t e m > < k e y > < s t r i n g > H i d e   B r o w s e   P r o d u c t   R e d i r e c t   C o n f i r m a t i o n < / s t r i n g > < / k e y > < v a l u e > < i n t > 3 7 8 < / i n t > < / v a l u e > < / i t e m > < i t e m > < k e y > < s t r i n g > H i d e   C h a t t e r   O n b o a r d i n g   S p l a s h < / s t r i n g > < / k e y > < v a l u e > < i n t > 2 8 9 < / i n t > < / v a l u e > < / i t e m > < i t e m > < k e y > < s t r i n g > H i d e   C S N   D e s k t o p   T a s k < / s t r i n g > < / k e y > < v a l u e > < i n t > 2 1 9 < / i n t > < / v a l u e > < / i t e m > < i t e m > < k e y > < s t r i n g > H i d e   C S N   G e t   C h a t t e r   M o b i l e   T a s k < / s t r i n g > < / k e y > < v a l u e > < i n t > 3 0 0 < / i n t > < / v a l u e > < / i t e m > < i t e m > < k e y > < s t r i n g > H i d e   E n d   U s e r   O n b o a r d i n g   A s s i s t a n t   M o d a l < / s t r i n g > < / k e y > < v a l u e > < i n t > 3 7 4 < / i n t > < / v a l u e > < / i t e m > < i t e m > < k e y > < s t r i n g > H i d e   I n v o i c e s   R e d i r e c t   C o n f i r m a t i o n < / s t r i n g > < / k e y > < v a l u e > < i n t > 3 1 9 < / i n t > < / v a l u e > < / i t e m > < i t e m > < k e y > < s t r i n g > H i d e   L i g h t n i n g   M i g r a t i o n   M o d a l < / s t r i n g > < / k e y > < v a l u e > < i n t > 2 8 5 < / i n t > < / v a l u e > < / i t e m > < i t e m > < k e y > < s t r i n g > H i d e   O n l i n e   S a l e s   A p p   W e l c o m e   M a t < / s t r i n g > < / k e y > < v a l u e > < i n t > 3 2 0 < / i n t > < / v a l u e > < / i t e m > < i t e m > < k e y > < s t r i n g > H i d e   S e c o n d   C h a t t e r   O n b o a r d i n g   S p l a s h < / s t r i n g > < / k e y > < v a l u e > < i n t > 3 4 9 < / i n t > < / v a l u e > < / i t e m > < i t e m > < k e y > < s t r i n g > H i d e   S f x   W e l c o m e   M a t < / s t r i n g > < / k e y > < v a l u e > < i n t > 2 1 5 < / i n t > < / v a l u e > < / i t e m > < i t e m > < k e y > < s t r i n g > H i d e   S t a t e m e n t s   R e d i r e c t   C o n f i r m a t i o n < / s t r i n g > < / k e y > < v a l u e > < i n t > 3 4 2 < / i n t > < / v a l u e > < / i t e m > < i t e m > < k e y > < s t r i n g > H i d e S 1 B r o w s e r U I < / s t r i n g > < / k e y > < v a l u e > < i n t > 1 8 0 < / i n t > < / v a l u e > < / i t e m > < i t e m > < k e y > < s t r i n g > I n d i v i d u a l   I D < / s t r i n g > < / k e y > < v a l u e > < i n t > 1 4 1 < / i n t > < / v a l u e > < / i t e m > < i t e m > < k e y > < s t r i n g > I n f o   E m a i l s < / s t r i n g > < / k e y > < v a l u e > < i n t > 1 2 8 < / i n t > < / v a l u e > < / i t e m > < i t e m > < k e y > < s t r i n g > I s   A p p r o v e r < / s t r i n g > < / k e y > < v a l u e > < i n t > 1 3 4 < / i n t > < / v a l u e > < / i t e m > < i t e m > < k e y > < s t r i n g > L a n g u a g e < / s t r i n g > < / k e y > < v a l u e > < i n t > 1 1 6 < / i n t > < / v a l u e > < / i t e m > < i t e m > < k e y > < s t r i n g > L a s t   L o g i n < / s t r i n g > < / k e y > < v a l u e > < i n t > 1 1 9 < / i n t > < / v a l u e > < / i t e m > < i t e m > < k e y > < s t r i n g > L a s t   M o d i f i e d   B y   I D < / s t r i n g > < / k e y > < v a l u e > < i n t > 1 9 2 < / i n t > < / v a l u e > < / i t e m > < i t e m > < k e y > < s t r i n g > L a s t   M o d i f i e d   D a t e < / s t r i n g > < / k e y > < v a l u e > < i n t > 1 8 7 < / i n t > < / v a l u e > < / i t e m > < i t e m > < k e y > < s t r i n g > L a s t   N a m e < / s t r i n g > < / k e y > < v a l u e > < i n t > 1 2 3 < / i n t > < / v a l u e > < / i t e m > < i t e m > < k e y > < s t r i n g > L a s t   R e f e r e n c e d   D a t e < / s t r i n g > < / k e y > < v a l u e > < i n t > 2 0 5 < / i n t > < / v a l u e > < / i t e m > < i t e m > < k e y > < s t r i n g > L a s t   V i e w e d   D a t e < / s t r i n g > < / k e y > < v a l u e > < i n t > 1 7 5 < / i n t > < / v a l u e > < / i t e m > < i t e m > < k e y > < s t r i n g > L i g h t n i n g   E x p e r i e n c e   P r e f e r r e d < / s t r i n g > < / k e y > < v a l u e > < i n t > 2 7 8 < / i n t > < / v a l u e > < / i t e m > < i t e m > < k e y > < s t r i n g > L o c a l e < / s t r i n g > < / k e y > < v a l u e > < i n t > 9 1 < / i n t > < / v a l u e > < / i t e m > < i t e m > < k e y > < s t r i n g > M a n a g e   E s c a l a t e d   A s s e t s < / s t r i n g > < / k e y > < v a l u e > < i n t > 2 3 5 < / i n t > < / v a l u e > < / i t e m > < i t e m > < k e y > < s t r i n g > M a n a g e r   I D < / s t r i n g > < / k e y > < v a l u e > < i n t > 1 3 4 < / i n t > < / v a l u e > < / i t e m > < i t e m > < k e y > < s t r i n g > M a r k e t i n g   U s e r < / s t r i n g > < / k e y > < v a l u e > < i n t > 1 6 2 < / i n t > < / v a l u e > < / i t e m > < i t e m > < k e y > < s t r i n g > N a t i v e   E m a i l   C l i e n t < / s t r i n g > < / k e y > < v a l u e > < i n t > 1 8 5 < / i n t > < / v a l u e > < / i t e m > < i t e m > < k e y > < s t r i n g > N e t S u i t e   U s e r   I D < / s t r i n g > < / k e y > < v a l u e > < i n t > 1 7 0 < / i n t > < / v a l u e > < / i t e m > < i t e m > < k e y > < s t r i n g > N e w   L i g h t n i n g   R e p o r t   R u n   P a g e   E n a b l e d < / s t r i n g > < / k e y > < v a l u e > < i n t > 3 4 8 < / i n t > < / v a l u e > < / i t e m > < i t e m > < k e y > < s t r i n g > N i c k n a m e < / s t r i n g > < / k e y > < v a l u e > < i n t > 1 1 9 < / i n t > < / v a l u e > < / i t e m > < i t e m > < k e y > < s t r i n g > O f f l i n e   E d i t i o n   T r i a l   E x p i r a t i o n   D a t e < / s t r i n g > < / k e y > < v a l u e > < i n t > 3 1 0 < / i n t > < / v a l u e > < / i t e m > < i t e m > < k e y > < s t r i n g > O f f l i n e   U s e r < / s t r i n g > < / k e y > < v a l u e > < i n t > 1 3 4 < / i n t > < / v a l u e > < / i t e m > < i t e m > < k e y > < s t r i n g > O u t   o f   o f f i c e   m e s s a g e < / s t r i n g > < / k e y > < v a l u e > < i n t > 2 0 9 < / i n t > < / v a l u e > < / i t e m > < i t e m > < k e y > < s t r i n g > P a r d o t   A p i   K e y < / s t r i n g > < / k e y > < v a l u e > < i n t > 1 5 6 < / i n t > < / v a l u e > < / i t e m > < i t e m > < k e y > < s t r i n g > P a r d o t   A p i   V e r s i o n < / s t r i n g > < / k e y > < v a l u e > < i n t > 1 8 6 < / i n t > < / v a l u e > < / i t e m > < i t e m > < k e y > < s t r i n g > P a r d o t   U s e r   I d < / s t r i n g > < / k e y > < v a l u e > < i n t > 1 5 5 < / i n t > < / v a l u e > < / i t e m > < i t e m > < k e y > < s t r i n g > P a r d o t   U s e r   K e y < / s t r i n g > < / k e y > < v a l u e > < i n t > 1 6 7 < / i n t > < / v a l u e > < / i t e m > < i t e m > < k e y > < s t r i n g > P a t h   A s s i s t a n t   C o l l a p s e d < / s t r i n g > < / k e y > < v a l u e > < i n t > 2 3 0 < / i n t > < / v a l u e > < / i t e m > < i t e m > < k e y > < s t r i n g > P r e v i e w   C u s t o m   T h e m e < / s t r i n g > < / k e y > < v a l u e > < i n t > 2 2 4 < / i n t > < / v a l u e > < / i t e m > < i t e m > < k e y > < s t r i n g > P r e v i e w   L i g h t n i n g < / s t r i n g > < / k e y > < v a l u e > < i n t > 1 7 9 < / i n t > < / v a l u e > < / i t e m > < i t e m > < k e y > < s t r i n g > P r o f i l e   I D < / s t r i n g > < / k e y > < v a l u e > < i n t > 1 1 5 < / i n t > < / v a l u e > < / i t e m > < i t e m > < k e y > < s t r i n g > R e c e i v e   N o   N o t i f i c a t i o n s   A s   A p p r o v e r < / s t r i n g > < / k e y > < v a l u e > < i n t > 3 3 0 < / i n t > < / v a l u e > < / i t e m > < i t e m > < k e y > < s t r i n g > R e c e i v e   N o t i f i c a t i o n s   A s   D e l e g a t e d   A p p r o v e r < / s t r i n g > < / k e y > < v a l u e > < i n t > 3 8 5 < / i n t > < / v a l u e > < / i t e m > < i t e m > < k e y > < s t r i n g > R e c o r d   H o m e   R e s e r v e d   W T   S h o w n < / s t r i n g > < / k e y > < v a l u e > < i n t > 3 0 9 < / i n t > < / v a l u e > < / i t e m > < i t e m > < k e y > < s t r i n g > R e c o r d   H o m e   S e c t i o n   C o l l a p s e   W T   S h o w n < / s t r i n g > < / k e y > < v a l u e > < i n t > 3 6 3 < / i n t > < / v a l u e > < / i t e m > < i t e m > < k e y > < s t r i n g > R e m i n d e r   S o u n d   O f f < / s t r i n g > < / k e y > < v a l u e > < i n t > 1 9 8 < / i n t > < / v a l u e > < / i t e m > < i t e m > < k e y > < s t r i n g > R e v e r s e   O p e n   A c t i v i t i e s   V i e w < / s t r i n g > < / k e y > < v a l u e > < i n t > 2 6 7 < / i n t > < / v a l u e > < / i t e m > < i t e m > < k e y > < s t r i n g > R o l e   I D < / s t r i n g > < / k e y > < v a l u e > < i n t > 9 8 < / i n t > < / v a l u e > < / i t e m > < i t e m > < k e y > < s t r i n g > S a l e s   A n y w h e r e   T r i a l   E x p i r a t i o n   D a t e < / s t r i n g > < / k e y > < v a l u e > < i n t > 3 2 3 < / i n t > < / v a l u e > < / i t e m > < i t e m > < k e y > < s t r i n g > S a l e s f o r c e   C R M   C o n t e n t   U s e r < / s t r i n g > < / k e y > < v a l u e > < i n t > 2 6 7 < / i n t > < / v a l u e > < / i t e m > < i t e m > < k e y > < s t r i n g > S A M L   F e d e r a t i o n   I D < / s t r i n g > < / k e y > < v a l u e > < i n t > 1 9 7 < / i n t > < / v a l u e > < / i t e m > < i t e m > < k e y > < s t r i n g > S e n d   L i s t   E m a i l   T h r o u g h   E x t e r n a l   S e r v i c e < / s t r i n g > < / k e y > < v a l u e > < i n t > 3 5 0 < / i n t > < / v a l u e > < / i t e m > < i t e m > < k e y > < s t r i n g > S e r v i c e   C l o u d   U s e r < / s t r i n g > < / k e y > < v a l u e > < i n t > 1 8 6 < / i n t > < / v a l u e > < / i t e m > < i t e m > < k e y > < s t r i n g > S h o w   C i t y   T o   E x t e r n a l   U s e r s < / s t r i n g > < / k e y > < v a l u e > < i n t > 2 5 4 < / i n t > < / v a l u e > < / i t e m > < i t e m > < k e y > < s t r i n g > S h o w   C i t y   T o   G u e s t   U s e r s < / s t r i n g > < / k e y > < v a l u e > < i n t > 2 3 7 < / i n t > < / v a l u e > < / i t e m > < i t e m > < k e y > < s t r i n g > S h o w   C o u n t r y   T o   E x t e r n a l   U s e r s < / s t r i n g > < / k e y > < v a l u e > < i n t > 2 8 7 < / i n t > < / v a l u e > < / i t e m > < i t e m > < k e y > < s t r i n g > S h o w   C o u n t r y   T o   G u e s t   U s e r s < / s t r i n g > < / k e y > < v a l u e > < i n t > 2 7 0 < / i n t > < / v a l u e > < / i t e m > < i t e m > < k e y > < s t r i n g > S h o w   E m a i l   T o   E x t e r n a l   U s e r s < / s t r i n g > < / k e y > < v a l u e > < i n t > 2 6 6 < / i n t > < / v a l u e > < / i t e m > < i t e m > < k e y > < s t r i n g > S h o w   E m a i l   T o   G u e s t   U s e r s < / s t r i n g > < / k e y > < v a l u e > < i n t > 2 4 9 < / i n t > < / v a l u e > < / i t e m > < i t e m > < k e y > < s t r i n g > S h o w   e x t e r n a l   i n d i c a t o r < / s t r i n g > < / k e y > < v a l u e > < i n t > 2 2 4 < / i n t > < / v a l u e > < / i t e m > < i t e m > < k e y > < s t r i n g > S h o w   F a x   T o   E x t e r n a l   U s e r s < / s t r i n g > < / k e y > < v a l u e > < i n t > 2 5 0 < / i n t > < / v a l u e > < / i t e m > < i t e m > < k e y > < s t r i n g > S h o w   F a x   T o   G u e s t   U s e r s < / s t r i n g > < / k e y > < v a l u e > < i n t > 2 3 3 < / i n t > < / v a l u e > < / i t e m > < i t e m > < k e y > < s t r i n g > S h o w   M a n a g e r   T o   E x t e r n a l   U s e r s < / s t r i n g > < / k e y > < v a l u e > < i n t > 2 9 4 < / i n t > < / v a l u e > < / i t e m > < i t e m > < k e y > < s t r i n g > S h o w   M a n a g e r   T o   G u e s t   U s e r s < / s t r i n g > < / k e y > < v a l u e > < i n t > 2 7 7 < / i n t > < / v a l u e > < / i t e m > < i t e m > < k e y > < s t r i n g > S h o w   M o b i l e   P h o n e   T o   E x t e r n a l   U s e r s < / s t r i n g > < / k e y > < v a l u e > < i n t > 3 3 1 < / i n t > < / v a l u e > < / i t e m > < i t e m > < k e y > < s t r i n g > S h o w   M o b i l e   P h o n e   T o   G u e s t   U s e r s < / s t r i n g > < / k e y > < v a l u e > < i n t > 3 1 4 < / i n t > < / v a l u e > < / i t e m > < i t e m > < k e y > < s t r i n g > S h o w   P o s t a l   C o d e   T o   E x t e r n a l   U s e r s < / s t r i n g > < / k e y > < v a l u e > < i n t > 3 1 5 < / i n t > < / v a l u e > < / i t e m > < i t e m > < k e y > < s t r i n g > S h o w   P o s t a l   C o d e   T o   G u e s t   U s e r s < / s t r i n g > < / k e y > < v a l u e > < i n t > 2 9 8 < / i n t > < / v a l u e > < / i t e m > < i t e m > < k e y > < s t r i n g > S h o w   P r o f i l e   P i c   T o   G u e s t   U s e r s < / s t r i n g > < / k e y > < v a l u e > < i n t > 2 8 4 < / i n t > < / v a l u e > < / i t e m > < i t e m > < k e y > < s t r i n g > S h o w   S t a t e   T o   E x t e r n a l   U s e r s < / s t r i n g > < / k e y > < v a l u e > < i n t > 2 6 4 < / i n t > < / v a l u e > < / i t e m > < i t e m > < k e y > < s t r i n g > S h o w   S t a t e   T o   G u e s t   U s e r s < / s t r i n g > < / k e y > < v a l u e > < i n t > 2 4 7 < / i n t > < / v a l u e > < / i t e m > < i t e m > < k e y > < s t r i n g > S h o w   S t r e e t   A d d r e s s   T o   E x t e r n a l   U s e r s < / s t r i n g > < / k e y > < v a l u e > < i n t > 3 3 8 < / i n t > < / v a l u e > < / i t e m > < i t e m > < k e y > < s t r i n g > S h o w   S t r e e t   A d d r e s s   T o   G u e s t   U s e r s < / s t r i n g > < / k e y > < v a l u e > < i n t > 3 2 1 < / i n t > < / v a l u e > < / i t e m > < i t e m > < k e y > < s t r i n g > S h o w   T i t l e   T o   E x t e r n a l   U s e r s < / s t r i n g > < / k e y > < v a l u e > < i n t > 2 5 7 < / i n t > < / v a l u e > < / i t e m > < i t e m > < k e y > < s t r i n g > S h o w   T i t l e   T o   G u e s t   U s e r s < / s t r i n g > < / k e y > < v a l u e > < i n t > 2 4 0 < / i n t > < / v a l u e > < / i t e m > < i t e m > < k e y > < s t r i n g > S h o w   W o r k   P h o n e   T o   E x t e r n a l   U s e r s < / s t r i n g > < / k e y > < v a l u e > < i n t > 3 2 0 < / i n t > < / v a l u e > < / i t e m > < i t e m > < k e y > < s t r i n g > S h o w   W o r k   P h o n e   T o   G u e s t   U s e r s < / s t r i n g > < / k e y > < v a l u e > < i n t > 3 0 3 < / i n t > < / v a l u e > < / i t e m > < i t e m > < k e y > < s t r i n g > S o r t   F e e d   B y   C o m m e n t < / s t r i n g > < / k e y > < v a l u e > < i n t > 2 1 8 < / i n t > < / v a l u e > < / i t e m > < i t e m > < k e y > < s t r i n g > S R H   O v e r r i d e   A c t i v i t i e s < / s t r i n g > < / k e y > < v a l u e > < i n t > 2 2 1 < / i n t > < / v a l u e > < / i t e m > < i t e m > < k e y > < s t r i n g > S t a t e / P r o v i n c e < / s t r i n g > < / k e y > < v a l u e > < i n t > 1 5 6 < / i n t > < / v a l u e > < / i t e m > < i t e m > < k e y > < s t r i n g > S t a y   I n   T o u c h   R e m i n d e r < / s t r i n g > < / k e y > < v a l u e > < i n t > 2 2 3 < / i n t > < / v a l u e > < / i t e m > < i t e m > < k e y > < s t r i n g > S t a y - i n - T o u c h   E m a i l   N o t e < / s t r i n g > < / k e y > < v a l u e > < i n t > 2 3 3 < / i n t > < / v a l u e > < / i t e m > < i t e m > < k e y > < s t r i n g > S t a y - i n - T o u c h   E m a i l   S i g n a t u r e < / s t r i n g > < / k e y > < v a l u e > < i n t > 2 6 9 < / i n t > < / v a l u e > < / i t e m > < i t e m > < k e y > < s t r i n g > S t a y - i n - T o u c h   E m a i l   S u b j e c t < / s t r i n g > < / k e y > < v a l u e > < i n t > 2 5 3 < / i n t > < / v a l u e > < / i t e m > < i t e m > < k e y > < s t r i n g > S t r e e t < / s t r i n g > < / k e y > < v a l u e > < i n t > 8 9 < / i n t > < / v a l u e > < / i t e m > < i t e m > < k e y > < s t r i n g > S u p p r e s s   E v e n t   S F X   R e m i n d e r s < / s t r i n g > < / k e y > < v a l u e > < i n t > 2 7 9 < / i n t > < / v a l u e > < / i t e m > < i t e m > < k e y > < s t r i n g > S u p p r e s s   T a s k   S F X   R e m i n d e r s < / s t r i n g > < / k e y > < v a l u e > < i n t > 2 7 0 < / i n t > < / v a l u e > < / i t e m > < i t e m > < k e y > < s t r i n g > S y s t e m   M o d s t a m p < / s t r i n g > < / k e y > < v a l u e > < i n t > 1 8 7 < / i n t > < / v a l u e > < / i t e m > < i t e m > < k e y > < s t r i n g > T a s k   R e m i n d e r s   C h e c k b o x   D e f a u l t < / s t r i n g > < / k e y > < v a l u e > < i n t > 3 0 1 < / i n t > < / v a l u e > < / i t e m > < i t e m > < k e y > < s t r i n g > U s e r   D e b u g   M o d e   P r e f < / s t r i n g > < / k e y > < v a l u e > < i n t > 2 1 8 < / i n t > < / v a l u e > < / i t e m > < i t e m > < k e y > < s t r i n g > U s e r   I D < / s t r i n g > < / k e y > < v a l u e > < i n t > 1 0 1 < / i n t > < / v a l u e > < / i t e m > < i t e m > < k e y > < s t r i n g > U s e r   P h o t o   b a d g e   t e x t   o v e r l a y < / s t r i n g > < / k e y > < v a l u e > < i n t > 2 7 4 < / i n t > < / v a l u e > < / i t e m > < i t e m > < k e y > < s t r i n g > U s e r   T y p e < / s t r i n g > < / k e y > < v a l u e > < i n t > 1 1 9 < / i n t > < / v a l u e > < / i t e m > < / C o l u m n W i d t h s > < C o l u m n D i s p l a y I n d e x > < i t e m > < k e y > < s t r i n g > A c t i v e < / s t r i n g > < / k e y > < v a l u e > < i n t > 0 < / i n t > < / v a l u e > < / i t e m > < i t e m > < k e y > < s t r i n g > A c t i v i t y   R e m i n d e r s   P o p u p < / s t r i n g > < / k e y > < v a l u e > < i n t > 1 < / i n t > < / v a l u e > < / i t e m > < i t e m > < k e y > < s t r i n g > A d m i n   I n f o   E m a i l s < / s t r i n g > < / k e y > < v a l u e > < i n t > 2 < / i n t > < / v a l u e > < / i t e m > < i t e m > < k e y > < s t r i n g > A l l o w   F o r e c a s t i n g < / s t r i n g > < / k e y > < v a l u e > < i n t > 3 < / i n t > < / v a l u e > < / i t e m > < i t e m > < k e y > < s t r i n g > A p e x   P a g e s   D e v e l o p e r   M o d e < / s t r i n g > < / k e y > < v a l u e > < i n t > 4 < / i n t > < / v a l u e > < / i t e m > < i t e m > < k e y > < s t r i n g > A u t o   B c c < / s t r i n g > < / k e y > < v a l u e > < i n t > 5 < / i n t > < / v a l u e > < / i t e m > < i t e m > < k e y > < s t r i n g > A u t o   B c c   S t a y   I n   T o u c h < / s t r i n g > < / k e y > < v a l u e > < i n t > 6 < / i n t > < / v a l u e > < / i t e m > < i t e m > < k e y > < s t r i n g > A u t o - l o g i n   T o   C a l l   C e n t e r < / s t r i n g > < / k e y > < v a l u e > < i n t > 7 < / i n t > < / v a l u e > < / i t e m > < i t e m > < k e y > < s t r i n g > C a c h e   D i a g n o s t i c s < / s t r i n g > < / k e y > < v a l u e > < i n t > 8 < / i n t > < / v a l u e > < / i t e m > < i t e m > < k e y > < s t r i n g > C a l l   C e n t e r   I D < / s t r i n g > < / k e y > < v a l u e > < i n t > 9 < / i n t > < / v a l u e > < / i t e m > < i t e m > < k e y > < s t r i n g > C a n   V i e w   N o t   A s s i g n e d   P r o s p e c t s < / s t r i n g > < / k e y > < v a l u e > < i n t > 1 0 < / i n t > < / v a l u e > < / i t e m > < i t e m > < k e y > < s t r i n g > C h a t t e r   A n s w e r s   U s e r < / s t r i n g > < / k e y > < v a l u e > < i n t > 1 1 < / i n t > < / v a l u e > < / i t e m > < i t e m > < k e y > < s t r i n g > C h a t t e r   E m a i l   H i g h l i g h t s   F r e q u e n c y < / s t r i n g > < / k e y > < v a l u e > < i n t > 1 2 < / i n t > < / v a l u e > < / i t e m > < i t e m > < k e y > < s t r i n g > C i t y < / s t r i n g > < / k e y > < v a l u e > < i n t > 1 3 < / i n t > < / v a l u e > < / i t e m > < i t e m > < k e y > < s t r i n g > C o u n t r y < / s t r i n g > < / k e y > < v a l u e > < i n t > 1 4 < / i n t > < / v a l u e > < / i t e m > < i t e m > < k e y > < s t r i n g > C r e a t e   L E X   A p p s   W T   S h o w n < / s t r i n g > < / k e y > < v a l u e > < i n t > 1 5 < / i n t > < / v a l u e > < / i t e m > < i t e m > < k e y > < s t r i n g > C r e a t e d   B y   I D < / s t r i n g > < / k e y > < v a l u e > < i n t > 1 6 < / i n t > < / v a l u e > < / i t e m > < i t e m > < k e y > < s t r i n g > C r e a t e d   D a t e < / s t r i n g > < / k e y > < v a l u e > < i n t > 1 7 < / i n t > < / v a l u e > < / i t e m > < i t e m > < k e y > < s t r i n g > D e f a u l t   N o t i f i c a t i o n   F r e q u e n c y   w h e n   J o i n i n g   G r o u p s < / s t r i n g > < / k e y > < v a l u e > < i n t > 1 8 < / i n t > < / v a l u e > < / i t e m > < i t e m > < k e y > < s t r i n g > D e l e g a t e d   A p p r o v e r   I D < / s t r i n g > < / k e y > < v a l u e > < i n t > 1 9 < / i n t > < / v a l u e > < / i t e m > < i t e m > < k e y > < s t r i n g > D e p a r t m e n t < / s t r i n g > < / k e y > < v a l u e > < i n t > 2 0 < / i n t > < / v a l u e > < / i t e m > < i t e m > < k e y > < s t r i n g > D i s   C o m m e n t   A f t e r   L i k e   E m a i l < / s t r i n g > < / k e y > < v a l u e > < i n t > 2 1 < / i n t > < / v a l u e > < / i t e m > < i t e m > < k e y > < s t r i n g > D i s   M e n t i o n s   C o m m e n t   E m a i l < / s t r i n g > < / k e y > < v a l u e > < i n t > 2 2 < / i n t > < / v a l u e > < / i t e m > < i t e m > < k e y > < s t r i n g > D i s   P r o f   P o s t   C o m m e n t   E m a i l < / s t r i n g > < / k e y > < v a l u e > < i n t > 2 3 < / i n t > < / v a l u e > < / i t e m > < i t e m > < k e y > < s t r i n g > D i s a b l e   A l l   F e e d s   E m a i l < / s t r i n g > < / k e y > < v a l u e > < i n t > 2 4 < / i n t > < / v a l u e > < / i t e m > < i t e m > < k e y > < s t r i n g > D i s a b l e   B o o k m a r k   E m a i l < / s t r i n g > < / k e y > < v a l u e > < i n t > 2 5 < / i n t > < / v a l u e > < / i t e m > < i t e m > < k e y > < s t r i n g > D i s a b l e   C h a n g e   C o m m e n t   E m a i l < / s t r i n g > < / k e y > < v a l u e > < i n t > 2 6 < / i n t > < / v a l u e > < / i t e m > < i t e m > < k e y > < s t r i n g > D i s a b l e   E n d o r s e m e n t   E m a i l < / s t r i n g > < / k e y > < v a l u e > < i n t > 2 7 < / i n t > < / v a l u e > < / i t e m > < i t e m > < k e y > < s t r i n g > D i s a b l e   F i l e   S h a r e   N o t i f i c a t i o n s   F o r   A p i < / s t r i n g > < / k e y > < v a l u e > < i n t > 2 8 < / i n t > < / v a l u e > < / i t e m > < i t e m > < k e y > < s t r i n g > D i s a b l e   F o l l o w e r s   E m a i l < / s t r i n g > < / k e y > < v a l u e > < i n t > 2 9 < / i n t > < / v a l u e > < / i t e m > < i t e m > < k e y > < s t r i n g > D i s a b l e   L a t e r   C o m m e n t   E m a i l < / s t r i n g > < / k e y > < v a l u e > < i n t > 3 0 < / i n t > < / v a l u e > < / i t e m > < i t e m > < k e y > < s t r i n g > D i s a b l e   L i k e   E m a i l < / s t r i n g > < / k e y > < v a l u e > < i n t > 3 1 < / i n t > < / v a l u e > < / i t e m > < i t e m > < k e y > < s t r i n g > D i s a b l e   M e n t i o n s   P o s t   E m a i l < / s t r i n g > < / k e y > < v a l u e > < i n t > 3 2 < / i n t > < / v a l u e > < / i t e m > < i t e m > < k e y > < s t r i n g > D i s a b l e   M e s s a g e   E m a i l < / s t r i n g > < / k e y > < v a l u e > < i n t > 3 3 < / i n t > < / v a l u e > < / i t e m > < i t e m > < k e y > < s t r i n g > D i s a b l e   P r o f i l e   P o s t   E m a i l < / s t r i n g > < / k e y > < v a l u e > < i n t > 3 4 < / i n t > < / v a l u e > < / i t e m > < i t e m > < k e y > < s t r i n g > D i s a b l e   S h a r e   P o s t   E m a i l < / s t r i n g > < / k e y > < v a l u e > < i n t > 3 5 < / i n t > < / v a l u e > < / i t e m > < i t e m > < k e y > < s t r i n g > E n a b l e   A u t o   S u b   F o r   F e e d s < / s t r i n g > < / k e y > < v a l u e > < i n t > 3 6 < / i n t > < / v a l u e > < / i t e m > < i t e m > < k e y > < s t r i n g > E v e n t   R e m i n d e r s   C h e c k b o x   D e f a u l t < / s t r i n g > < / k e y > < v a l u e > < i n t > 3 7 < / i n t > < / v a l u e > < / i t e m > < i t e m > < k e y > < s t r i n g > E x c l u d e   M a i l   A p p   A t t a c h m e n t s < / s t r i n g > < / k e y > < v a l u e > < i n t > 3 8 < / i n t > < / v a l u e > < / i t e m > < i t e m > < k e y > < s t r i n g > E x t e n s i o n < / s t r i n g > < / k e y > < v a l u e > < i n t > 3 9 < / i n t > < / v a l u e > < / i t e m > < i t e m > < k e y > < s t r i n g > F a v o r i t e s   S h o w   T o p   F a v o r i t e s < / s t r i n g > < / k e y > < v a l u e > < i n t > 4 0 < / i n t > < / v a l u e > < / i t e m > < i t e m > < k e y > < s t r i n g > F a v o r i t e s   W T   S h o w n < / s t r i n g > < / k e y > < v a l u e > < i n t > 4 1 < / i n t > < / v a l u e > < / i t e m > < i t e m > < k e y > < s t r i n g > F l o w   U s e r < / s t r i n g > < / k e y > < v a l u e > < i n t > 4 2 < / i n t > < / v a l u e > < / i t e m > < i t e m > < k e y > < s t r i n g > F u l l   N a m e < / s t r i n g > < / k e y > < v a l u e > < i n t > 4 3 < / i n t > < / v a l u e > < / i t e m > < i t e m > < k e y > < s t r i n g > G e o c o d e   A c c u r a c y < / s t r i n g > < / k e y > < v a l u e > < i n t > 4 4 < / i n t > < / v a l u e > < / i t e m > < i t e m > < k e y > < s t r i n g > G l o b a l   N a v   B a r   W T   S h o w n < / s t r i n g > < / k e y > < v a l u e > < i n t > 4 5 < / i n t > < / v a l u e > < / i t e m > < i t e m > < k e y > < s t r i n g > G l o b a l   N a v   G r i d   M e n u   W T   S h o w n < / s t r i n g > < / k e y > < v a l u e > < i n t > 4 6 < / i n t > < / v a l u e > < / i t e m > < i t e m > < k e y > < s t r i n g > H a s   C e l e b r a t i o n   B a d g e < / s t r i n g > < / k e y > < v a l u e > < i n t > 4 7 < / i n t > < / v a l u e > < / i t e m > < i t e m > < k e y > < s t r i n g > H a s   P r o f i l e   P h o t o < / s t r i n g > < / k e y > < v a l u e > < i n t > 4 8 < / i n t > < / v a l u e > < / i t e m > < i t e m > < k e y > < s t r i n g > H i d e   B i g g e r   P h o t o   C a l l o u t < / s t r i n g > < / k e y > < v a l u e > < i n t > 4 9 < / i n t > < / v a l u e > < / i t e m > < i t e m > < k e y > < s t r i n g > H i d e   B r o w s e   P r o d u c t   R e d i r e c t   C o n f i r m a t i o n < / s t r i n g > < / k e y > < v a l u e > < i n t > 5 0 < / i n t > < / v a l u e > < / i t e m > < i t e m > < k e y > < s t r i n g > H i d e   C h a t t e r   O n b o a r d i n g   S p l a s h < / s t r i n g > < / k e y > < v a l u e > < i n t > 5 1 < / i n t > < / v a l u e > < / i t e m > < i t e m > < k e y > < s t r i n g > H i d e   C S N   D e s k t o p   T a s k < / s t r i n g > < / k e y > < v a l u e > < i n t > 5 2 < / i n t > < / v a l u e > < / i t e m > < i t e m > < k e y > < s t r i n g > H i d e   C S N   G e t   C h a t t e r   M o b i l e   T a s k < / s t r i n g > < / k e y > < v a l u e > < i n t > 5 3 < / i n t > < / v a l u e > < / i t e m > < i t e m > < k e y > < s t r i n g > H i d e   E n d   U s e r   O n b o a r d i n g   A s s i s t a n t   M o d a l < / s t r i n g > < / k e y > < v a l u e > < i n t > 5 4 < / i n t > < / v a l u e > < / i t e m > < i t e m > < k e y > < s t r i n g > H i d e   I n v o i c e s   R e d i r e c t   C o n f i r m a t i o n < / s t r i n g > < / k e y > < v a l u e > < i n t > 5 5 < / i n t > < / v a l u e > < / i t e m > < i t e m > < k e y > < s t r i n g > H i d e   L i g h t n i n g   M i g r a t i o n   M o d a l < / s t r i n g > < / k e y > < v a l u e > < i n t > 5 6 < / i n t > < / v a l u e > < / i t e m > < i t e m > < k e y > < s t r i n g > H i d e   O n l i n e   S a l e s   A p p   W e l c o m e   M a t < / s t r i n g > < / k e y > < v a l u e > < i n t > 5 7 < / i n t > < / v a l u e > < / i t e m > < i t e m > < k e y > < s t r i n g > H i d e   S e c o n d   C h a t t e r   O n b o a r d i n g   S p l a s h < / s t r i n g > < / k e y > < v a l u e > < i n t > 5 8 < / i n t > < / v a l u e > < / i t e m > < i t e m > < k e y > < s t r i n g > H i d e   S f x   W e l c o m e   M a t < / s t r i n g > < / k e y > < v a l u e > < i n t > 5 9 < / i n t > < / v a l u e > < / i t e m > < i t e m > < k e y > < s t r i n g > H i d e   S t a t e m e n t s   R e d i r e c t   C o n f i r m a t i o n < / s t r i n g > < / k e y > < v a l u e > < i n t > 6 0 < / i n t > < / v a l u e > < / i t e m > < i t e m > < k e y > < s t r i n g > H i d e S 1 B r o w s e r U I < / s t r i n g > < / k e y > < v a l u e > < i n t > 6 1 < / i n t > < / v a l u e > < / i t e m > < i t e m > < k e y > < s t r i n g > I n d i v i d u a l   I D < / s t r i n g > < / k e y > < v a l u e > < i n t > 6 2 < / i n t > < / v a l u e > < / i t e m > < i t e m > < k e y > < s t r i n g > I n f o   E m a i l s < / s t r i n g > < / k e y > < v a l u e > < i n t > 6 3 < / i n t > < / v a l u e > < / i t e m > < i t e m > < k e y > < s t r i n g > I s   A p p r o v e r < / s t r i n g > < / k e y > < v a l u e > < i n t > 6 4 < / i n t > < / v a l u e > < / i t e m > < i t e m > < k e y > < s t r i n g > L a n g u a g e < / s t r i n g > < / k e y > < v a l u e > < i n t > 6 5 < / i n t > < / v a l u e > < / i t e m > < i t e m > < k e y > < s t r i n g > L a s t   L o g i n < / s t r i n g > < / k e y > < v a l u e > < i n t > 6 6 < / i n t > < / v a l u e > < / i t e m > < i t e m > < k e y > < s t r i n g > L a s t   M o d i f i e d   B y   I D < / s t r i n g > < / k e y > < v a l u e > < i n t > 6 7 < / i n t > < / v a l u e > < / i t e m > < i t e m > < k e y > < s t r i n g > L a s t   M o d i f i e d   D a t e < / s t r i n g > < / k e y > < v a l u e > < i n t > 6 8 < / i n t > < / v a l u e > < / i t e m > < i t e m > < k e y > < s t r i n g > L a s t   N a m e < / s t r i n g > < / k e y > < v a l u e > < i n t > 6 9 < / i n t > < / v a l u e > < / i t e m > < i t e m > < k e y > < s t r i n g > L a s t   R e f e r e n c e d   D a t e < / s t r i n g > < / k e y > < v a l u e > < i n t > 7 0 < / i n t > < / v a l u e > < / i t e m > < i t e m > < k e y > < s t r i n g > L a s t   V i e w e d   D a t e < / s t r i n g > < / k e y > < v a l u e > < i n t > 7 1 < / i n t > < / v a l u e > < / i t e m > < i t e m > < k e y > < s t r i n g > L i g h t n i n g   E x p e r i e n c e   P r e f e r r e d < / s t r i n g > < / k e y > < v a l u e > < i n t > 7 2 < / i n t > < / v a l u e > < / i t e m > < i t e m > < k e y > < s t r i n g > L o c a l e < / s t r i n g > < / k e y > < v a l u e > < i n t > 7 3 < / i n t > < / v a l u e > < / i t e m > < i t e m > < k e y > < s t r i n g > M a n a g e   E s c a l a t e d   A s s e t s < / s t r i n g > < / k e y > < v a l u e > < i n t > 7 4 < / i n t > < / v a l u e > < / i t e m > < i t e m > < k e y > < s t r i n g > M a n a g e r   I D < / s t r i n g > < / k e y > < v a l u e > < i n t > 7 5 < / i n t > < / v a l u e > < / i t e m > < i t e m > < k e y > < s t r i n g > M a r k e t i n g   U s e r < / s t r i n g > < / k e y > < v a l u e > < i n t > 7 6 < / i n t > < / v a l u e > < / i t e m > < i t e m > < k e y > < s t r i n g > N a t i v e   E m a i l   C l i e n t < / s t r i n g > < / k e y > < v a l u e > < i n t > 7 7 < / i n t > < / v a l u e > < / i t e m > < i t e m > < k e y > < s t r i n g > N e t S u i t e   U s e r   I D < / s t r i n g > < / k e y > < v a l u e > < i n t > 7 8 < / i n t > < / v a l u e > < / i t e m > < i t e m > < k e y > < s t r i n g > N e w   L i g h t n i n g   R e p o r t   R u n   P a g e   E n a b l e d < / s t r i n g > < / k e y > < v a l u e > < i n t > 7 9 < / i n t > < / v a l u e > < / i t e m > < i t e m > < k e y > < s t r i n g > N i c k n a m e < / s t r i n g > < / k e y > < v a l u e > < i n t > 8 0 < / i n t > < / v a l u e > < / i t e m > < i t e m > < k e y > < s t r i n g > O f f l i n e   E d i t i o n   T r i a l   E x p i r a t i o n   D a t e < / s t r i n g > < / k e y > < v a l u e > < i n t > 8 1 < / i n t > < / v a l u e > < / i t e m > < i t e m > < k e y > < s t r i n g > O f f l i n e   U s e r < / s t r i n g > < / k e y > < v a l u e > < i n t > 8 2 < / i n t > < / v a l u e > < / i t e m > < i t e m > < k e y > < s t r i n g > O u t   o f   o f f i c e   m e s s a g e < / s t r i n g > < / k e y > < v a l u e > < i n t > 8 3 < / i n t > < / v a l u e > < / i t e m > < i t e m > < k e y > < s t r i n g > P a r d o t   A p i   K e y < / s t r i n g > < / k e y > < v a l u e > < i n t > 8 4 < / i n t > < / v a l u e > < / i t e m > < i t e m > < k e y > < s t r i n g > P a r d o t   A p i   V e r s i o n < / s t r i n g > < / k e y > < v a l u e > < i n t > 8 5 < / i n t > < / v a l u e > < / i t e m > < i t e m > < k e y > < s t r i n g > P a r d o t   U s e r   I d < / s t r i n g > < / k e y > < v a l u e > < i n t > 8 6 < / i n t > < / v a l u e > < / i t e m > < i t e m > < k e y > < s t r i n g > P a r d o t   U s e r   K e y < / s t r i n g > < / k e y > < v a l u e > < i n t > 8 7 < / i n t > < / v a l u e > < / i t e m > < i t e m > < k e y > < s t r i n g > P a t h   A s s i s t a n t   C o l l a p s e d < / s t r i n g > < / k e y > < v a l u e > < i n t > 8 8 < / i n t > < / v a l u e > < / i t e m > < i t e m > < k e y > < s t r i n g > P r e v i e w   C u s t o m   T h e m e < / s t r i n g > < / k e y > < v a l u e > < i n t > 8 9 < / i n t > < / v a l u e > < / i t e m > < i t e m > < k e y > < s t r i n g > P r e v i e w   L i g h t n i n g < / s t r i n g > < / k e y > < v a l u e > < i n t > 9 0 < / i n t > < / v a l u e > < / i t e m > < i t e m > < k e y > < s t r i n g > P r o f i l e   I D < / s t r i n g > < / k e y > < v a l u e > < i n t > 9 1 < / i n t > < / v a l u e > < / i t e m > < i t e m > < k e y > < s t r i n g > R e c e i v e   N o   N o t i f i c a t i o n s   A s   A p p r o v e r < / s t r i n g > < / k e y > < v a l u e > < i n t > 9 2 < / i n t > < / v a l u e > < / i t e m > < i t e m > < k e y > < s t r i n g > R e c e i v e   N o t i f i c a t i o n s   A s   D e l e g a t e d   A p p r o v e r < / s t r i n g > < / k e y > < v a l u e > < i n t > 9 3 < / i n t > < / v a l u e > < / i t e m > < i t e m > < k e y > < s t r i n g > R e c o r d   H o m e   R e s e r v e d   W T   S h o w n < / s t r i n g > < / k e y > < v a l u e > < i n t > 9 4 < / i n t > < / v a l u e > < / i t e m > < i t e m > < k e y > < s t r i n g > R e c o r d   H o m e   S e c t i o n   C o l l a p s e   W T   S h o w n < / s t r i n g > < / k e y > < v a l u e > < i n t > 9 5 < / i n t > < / v a l u e > < / i t e m > < i t e m > < k e y > < s t r i n g > R e m i n d e r   S o u n d   O f f < / s t r i n g > < / k e y > < v a l u e > < i n t > 9 6 < / i n t > < / v a l u e > < / i t e m > < i t e m > < k e y > < s t r i n g > R e v e r s e   O p e n   A c t i v i t i e s   V i e w < / s t r i n g > < / k e y > < v a l u e > < i n t > 9 7 < / i n t > < / v a l u e > < / i t e m > < i t e m > < k e y > < s t r i n g > R o l e   I D < / s t r i n g > < / k e y > < v a l u e > < i n t > 9 8 < / i n t > < / v a l u e > < / i t e m > < i t e m > < k e y > < s t r i n g > S a l e s   A n y w h e r e   T r i a l   E x p i r a t i o n   D a t e < / s t r i n g > < / k e y > < v a l u e > < i n t > 9 9 < / i n t > < / v a l u e > < / i t e m > < i t e m > < k e y > < s t r i n g > S a l e s f o r c e   C R M   C o n t e n t   U s e r < / s t r i n g > < / k e y > < v a l u e > < i n t > 1 0 0 < / i n t > < / v a l u e > < / i t e m > < i t e m > < k e y > < s t r i n g > S A M L   F e d e r a t i o n   I D < / s t r i n g > < / k e y > < v a l u e > < i n t > 1 0 1 < / i n t > < / v a l u e > < / i t e m > < i t e m > < k e y > < s t r i n g > S e n d   L i s t   E m a i l   T h r o u g h   E x t e r n a l   S e r v i c e < / s t r i n g > < / k e y > < v a l u e > < i n t > 1 0 2 < / i n t > < / v a l u e > < / i t e m > < i t e m > < k e y > < s t r i n g > S e r v i c e   C l o u d   U s e r < / s t r i n g > < / k e y > < v a l u e > < i n t > 1 0 3 < / i n t > < / v a l u e > < / i t e m > < i t e m > < k e y > < s t r i n g > S h o w   C i t y   T o   E x t e r n a l   U s e r s < / s t r i n g > < / k e y > < v a l u e > < i n t > 1 0 4 < / i n t > < / v a l u e > < / i t e m > < i t e m > < k e y > < s t r i n g > S h o w   C i t y   T o   G u e s t   U s e r s < / s t r i n g > < / k e y > < v a l u e > < i n t > 1 0 5 < / i n t > < / v a l u e > < / i t e m > < i t e m > < k e y > < s t r i n g > S h o w   C o u n t r y   T o   E x t e r n a l   U s e r s < / s t r i n g > < / k e y > < v a l u e > < i n t > 1 0 6 < / i n t > < / v a l u e > < / i t e m > < i t e m > < k e y > < s t r i n g > S h o w   C o u n t r y   T o   G u e s t   U s e r s < / s t r i n g > < / k e y > < v a l u e > < i n t > 1 0 7 < / i n t > < / v a l u e > < / i t e m > < i t e m > < k e y > < s t r i n g > S h o w   E m a i l   T o   E x t e r n a l   U s e r s < / s t r i n g > < / k e y > < v a l u e > < i n t > 1 0 8 < / i n t > < / v a l u e > < / i t e m > < i t e m > < k e y > < s t r i n g > S h o w   E m a i l   T o   G u e s t   U s e r s < / s t r i n g > < / k e y > < v a l u e > < i n t > 1 0 9 < / i n t > < / v a l u e > < / i t e m > < i t e m > < k e y > < s t r i n g > S h o w   e x t e r n a l   i n d i c a t o r < / s t r i n g > < / k e y > < v a l u e > < i n t > 1 1 0 < / i n t > < / v a l u e > < / i t e m > < i t e m > < k e y > < s t r i n g > S h o w   F a x   T o   E x t e r n a l   U s e r s < / s t r i n g > < / k e y > < v a l u e > < i n t > 1 1 1 < / i n t > < / v a l u e > < / i t e m > < i t e m > < k e y > < s t r i n g > S h o w   F a x   T o   G u e s t   U s e r s < / s t r i n g > < / k e y > < v a l u e > < i n t > 1 1 2 < / i n t > < / v a l u e > < / i t e m > < i t e m > < k e y > < s t r i n g > S h o w   M a n a g e r   T o   E x t e r n a l   U s e r s < / s t r i n g > < / k e y > < v a l u e > < i n t > 1 1 3 < / i n t > < / v a l u e > < / i t e m > < i t e m > < k e y > < s t r i n g > S h o w   M a n a g e r   T o   G u e s t   U s e r s < / s t r i n g > < / k e y > < v a l u e > < i n t > 1 1 4 < / i n t > < / v a l u e > < / i t e m > < i t e m > < k e y > < s t r i n g > S h o w   M o b i l e   P h o n e   T o   E x t e r n a l   U s e r s < / s t r i n g > < / k e y > < v a l u e > < i n t > 1 1 5 < / i n t > < / v a l u e > < / i t e m > < i t e m > < k e y > < s t r i n g > S h o w   M o b i l e   P h o n e   T o   G u e s t   U s e r s < / s t r i n g > < / k e y > < v a l u e > < i n t > 1 1 6 < / i n t > < / v a l u e > < / i t e m > < i t e m > < k e y > < s t r i n g > S h o w   P o s t a l   C o d e   T o   E x t e r n a l   U s e r s < / s t r i n g > < / k e y > < v a l u e > < i n t > 1 1 7 < / i n t > < / v a l u e > < / i t e m > < i t e m > < k e y > < s t r i n g > S h o w   P o s t a l   C o d e   T o   G u e s t   U s e r s < / s t r i n g > < / k e y > < v a l u e > < i n t > 1 1 8 < / i n t > < / v a l u e > < / i t e m > < i t e m > < k e y > < s t r i n g > S h o w   P r o f i l e   P i c   T o   G u e s t   U s e r s < / s t r i n g > < / k e y > < v a l u e > < i n t > 1 1 9 < / i n t > < / v a l u e > < / i t e m > < i t e m > < k e y > < s t r i n g > S h o w   S t a t e   T o   E x t e r n a l   U s e r s < / s t r i n g > < / k e y > < v a l u e > < i n t > 1 2 0 < / i n t > < / v a l u e > < / i t e m > < i t e m > < k e y > < s t r i n g > S h o w   S t a t e   T o   G u e s t   U s e r s < / s t r i n g > < / k e y > < v a l u e > < i n t > 1 2 1 < / i n t > < / v a l u e > < / i t e m > < i t e m > < k e y > < s t r i n g > S h o w   S t r e e t   A d d r e s s   T o   E x t e r n a l   U s e r s < / s t r i n g > < / k e y > < v a l u e > < i n t > 1 2 2 < / i n t > < / v a l u e > < / i t e m > < i t e m > < k e y > < s t r i n g > S h o w   S t r e e t   A d d r e s s   T o   G u e s t   U s e r s < / s t r i n g > < / k e y > < v a l u e > < i n t > 1 2 3 < / i n t > < / v a l u e > < / i t e m > < i t e m > < k e y > < s t r i n g > S h o w   T i t l e   T o   E x t e r n a l   U s e r s < / s t r i n g > < / k e y > < v a l u e > < i n t > 1 2 4 < / i n t > < / v a l u e > < / i t e m > < i t e m > < k e y > < s t r i n g > S h o w   T i t l e   T o   G u e s t   U s e r s < / s t r i n g > < / k e y > < v a l u e > < i n t > 1 2 5 < / i n t > < / v a l u e > < / i t e m > < i t e m > < k e y > < s t r i n g > S h o w   W o r k   P h o n e   T o   E x t e r n a l   U s e r s < / s t r i n g > < / k e y > < v a l u e > < i n t > 1 2 6 < / i n t > < / v a l u e > < / i t e m > < i t e m > < k e y > < s t r i n g > S h o w   W o r k   P h o n e   T o   G u e s t   U s e r s < / s t r i n g > < / k e y > < v a l u e > < i n t > 1 2 7 < / i n t > < / v a l u e > < / i t e m > < i t e m > < k e y > < s t r i n g > S o r t   F e e d   B y   C o m m e n t < / s t r i n g > < / k e y > < v a l u e > < i n t > 1 2 8 < / i n t > < / v a l u e > < / i t e m > < i t e m > < k e y > < s t r i n g > S R H   O v e r r i d e   A c t i v i t i e s < / s t r i n g > < / k e y > < v a l u e > < i n t > 1 2 9 < / i n t > < / v a l u e > < / i t e m > < i t e m > < k e y > < s t r i n g > S t a t e / P r o v i n c e < / s t r i n g > < / k e y > < v a l u e > < i n t > 1 3 0 < / i n t > < / v a l u e > < / i t e m > < i t e m > < k e y > < s t r i n g > S t a y   I n   T o u c h   R e m i n d e r < / s t r i n g > < / k e y > < v a l u e > < i n t > 1 3 1 < / i n t > < / v a l u e > < / i t e m > < i t e m > < k e y > < s t r i n g > S t a y - i n - T o u c h   E m a i l   N o t e < / s t r i n g > < / k e y > < v a l u e > < i n t > 1 3 2 < / i n t > < / v a l u e > < / i t e m > < i t e m > < k e y > < s t r i n g > S t a y - i n - T o u c h   E m a i l   S i g n a t u r e < / s t r i n g > < / k e y > < v a l u e > < i n t > 1 3 3 < / i n t > < / v a l u e > < / i t e m > < i t e m > < k e y > < s t r i n g > S t a y - i n - T o u c h   E m a i l   S u b j e c t < / s t r i n g > < / k e y > < v a l u e > < i n t > 1 3 4 < / i n t > < / v a l u e > < / i t e m > < i t e m > < k e y > < s t r i n g > S t r e e t < / s t r i n g > < / k e y > < v a l u e > < i n t > 1 3 5 < / i n t > < / v a l u e > < / i t e m > < i t e m > < k e y > < s t r i n g > S u p p r e s s   E v e n t   S F X   R e m i n d e r s < / s t r i n g > < / k e y > < v a l u e > < i n t > 1 3 6 < / i n t > < / v a l u e > < / i t e m > < i t e m > < k e y > < s t r i n g > S u p p r e s s   T a s k   S F X   R e m i n d e r s < / s t r i n g > < / k e y > < v a l u e > < i n t > 1 3 7 < / i n t > < / v a l u e > < / i t e m > < i t e m > < k e y > < s t r i n g > S y s t e m   M o d s t a m p < / s t r i n g > < / k e y > < v a l u e > < i n t > 1 3 8 < / i n t > < / v a l u e > < / i t e m > < i t e m > < k e y > < s t r i n g > T a s k   R e m i n d e r s   C h e c k b o x   D e f a u l t < / s t r i n g > < / k e y > < v a l u e > < i n t > 1 3 9 < / i n t > < / v a l u e > < / i t e m > < i t e m > < k e y > < s t r i n g > U s e r   D e b u g   M o d e   P r e f < / s t r i n g > < / k e y > < v a l u e > < i n t > 1 4 0 < / i n t > < / v a l u e > < / i t e m > < i t e m > < k e y > < s t r i n g > U s e r   I D < / s t r i n g > < / k e y > < v a l u e > < i n t > 1 4 1 < / i n t > < / v a l u e > < / i t e m > < i t e m > < k e y > < s t r i n g > U s e r   P h o t o   b a d g e   t e x t   o v e r l a y < / s t r i n g > < / k e y > < v a l u e > < i n t > 1 4 2 < / i n t > < / v a l u e > < / i t e m > < i t e m > < k e y > < s t r i n g > U s e r   T y p e < / s t r i n g > < / k e y > < v a l u e > < i n t > 1 4 3 < / 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 A c c o u n t _ 7 1 9 d 0 f b 3 - a 7 9 5 - 4 2 d 7 - b 3 2 6 - 4 2 8 2 6 d 5 4 9 d 1 5 < / K e y > < V a l u e   x m l n s : a = " h t t p : / / s c h e m a s . d a t a c o n t r a c t . o r g / 2 0 0 4 / 0 7 / M i c r o s o f t . A n a l y s i s S e r v i c e s . C o m m o n " > < a : H a s F o c u s > t r u e < / a : H a s F o c u s > < a : S i z e A t D p i 9 6 > 1 2 8 < / a : S i z e A t D p i 9 6 > < a : V i s i b l e > t r u e < / a : V i s i b l e > < / V a l u e > < / K e y V a l u e O f s t r i n g S a n d b o x E d i t o r . M e a s u r e G r i d S t a t e S c d E 3 5 R y > < K e y V a l u e O f s t r i n g S a n d b o x E d i t o r . M e a s u r e G r i d S t a t e S c d E 3 5 R y > < K e y > O p p o r t u n i t y   T a b l e _ 7 7 2 4 e 8 c 0 - b f d a - 4 1 e c - 9 0 2 f - a a 2 c 1 e 5 7 7 0 7 1 < / K e y > < V a l u e   x m l n s : a = " h t t p : / / s c h e m a s . d a t a c o n t r a c t . o r g / 2 0 0 4 / 0 7 / M i c r o s o f t . A n a l y s i s S e r v i c e s . C o m m o n " > < a : H a s F o c u s > f a l s e < / a : H a s F o c u s > < a : S i z e A t D p i 9 6 > 1 2 4 < / a : S i z e A t D p i 9 6 > < a : V i s i b l e > t r u e < / a : V i s i b l e > < / V a l u e > < / K e y V a l u e O f s t r i n g S a n d b o x E d i t o r . M e a s u r e G r i d S t a t e S c d E 3 5 R y > < K e y V a l u e O f s t r i n g S a n d b o x E d i t o r . M e a s u r e G r i d S t a t e S c d E 3 5 R y > < K e y > U s e r _ d 4 b 1 c 7 0 2 - 4 c 7 6 - 4 c 2 d - 9 8 2 9 - 7 d c e 8 a 7 d 0 b e c < / K e y > < V a l u e   x m l n s : a = " h t t p : / / s c h e m a s . d a t a c o n t r a c t . o r g / 2 0 0 4 / 0 7 / M i c r o s o f t . A n a l y s i s S e r v i c e s . C o m m o n " > < a : H a s F o c u s > f a l s e < / a : H a s F o c u s > < a : S i z e A t D p i 9 6 > 1 2 3 < / a : S i z e A t D p i 9 6 > < a : V i s i b l e > t r u e < / a : V i s i b l e > < / V a l u e > < / K e y V a l u e O f s t r i n g S a n d b o x E d i t o r . M e a s u r e G r i d S t a t e S c d E 3 5 R y > < K e y V a l u e O f s t r i n g S a n d b o x E d i t o r . M e a s u r e G r i d S t a t e S c d E 3 5 R y > < K e y > O p p o r t u n i t y   P r o d u c t _ c 2 c 7 d a 6 5 - f 4 2 7 - 4 c d 2 - 8 9 7 a - d 5 5 a 4 3 b 7 c 0 3 d < / K e y > < V a l u e   x m l n s : a = " h t t p : / / s c h e m a s . d a t a c o n t r a c t . o r g / 2 0 0 4 / 0 7 / M i c r o s o f t . A n a l y s i s S e r v i c e s . C o m m o n " > < a : H a s F o c u s > t r u e < / a : H a s F o c u s > < a : S i z e A t D p i 9 6 > 1 3 0 < / a : S i z e A t D p i 9 6 > < a : V i s i b l e > t r u e < / a : V i s i b l e > < / V a l u e > < / K e y V a l u e O f s t r i n g S a n d b o x E d i t o r . M e a s u r e G r i d S t a t e S c d E 3 5 R y > < / A r r a y O f K e y V a l u e O f s t r i n g S a n d b o x E d i t o r . M e a s u r e G r i d S t a t e S c d E 3 5 R y > ] ] > < / C u s t o m C o n t e n t > < / G e m i n i > 
</file>

<file path=customXml/item34.xml>��< ? x m l   v e r s i o n = " 1 . 0 "   e n c o d i n g = " U T F - 1 6 " ? > < G e m i n i   x m l n s = " h t t p : / / g e m i n i / p i v o t c u s t o m i z a t i o n / T a b l e O r d e r " > < C u s t o m C o n t e n t > < ! [ C D A T A [ A c c o u n t _ 7 1 9 d 0 f b 3 - a 7 9 5 - 4 2 d 7 - b 3 2 6 - 4 2 8 2 6 d 5 4 9 d 1 5 , L e a d s _ e 0 b 7 d 6 4 1 - a 3 b 9 - 4 4 e 3 - 9 c 2 a - 3 0 3 2 b d a 6 5 2 f b , O p p o r t u n i t y   T a b l e _ 7 7 2 4 e 8 c 0 - b f d a - 4 1 e c - 9 0 2 f - a a 2 c 1 e 5 7 7 0 7 1 , O p p o r t u n i t y   P r o d u c t _ c 2 c 7 d a 6 5 - f 4 2 7 - 4 c d 2 - 8 9 7 a - d 5 5 a 4 3 b 7 c 0 3 d , U s e r _ d 4 b 1 c 7 0 2 - 4 c 7 6 - 4 c 2 d - 9 8 2 9 - 7 d c e 8 a 7 d 0 b e c ] ] > < / C u s t o m C o n t e n t > < / G e m i n i > 
</file>

<file path=customXml/item35.xml>��< ? x m l   v e r s i o n = " 1 . 0 "   e n c o d i n g = " U T F - 1 6 " ? > < G e m i n i   x m l n s = " h t t p : / / g e m i n i / p i v o t c u s t o m i z a t i o n / T a b l e X M L _ A c c o u n t _ 7 1 9 d 0 f b 3 - a 7 9 5 - 4 2 d 7 - b 3 2 6 - 4 2 8 2 6 d 5 4 9 d 1 5 " > < C u s t o m C o n t e n t > < ! [ C D A T A [ < T a b l e W i d g e t G r i d S e r i a l i z a t i o n   x m l n s : x s d = " h t t p : / / w w w . w 3 . o r g / 2 0 0 1 / X M L S c h e m a "   x m l n s : x s i = " h t t p : / / w w w . w 3 . o r g / 2 0 0 1 / X M L S c h e m a - i n s t a n c e " > < C o l u m n S u g g e s t e d T y p e   / > < C o l u m n F o r m a t   / > < C o l u m n A c c u r a c y   / > < C o l u m n C u r r e n c y S y m b o l   / > < C o l u m n P o s i t i v e P a t t e r n   / > < C o l u m n N e g a t i v e P a t t e r n   / > < C o l u m n W i d t h s > < i t e m > < k e y > < s t r i n g > A c c o u n t   F a x < / s t r i n g > < / k e y > < v a l u e > < i n t > 1 3 5 < / i n t > < / v a l u e > < / i t e m > < i t e m > < k e y > < s t r i n g > A c c o u n t   I D < / s t r i n g > < / k e y > < v a l u e > < i n t > 1 2 8 < / i n t > < / v a l u e > < / i t e m > < i t e m > < k e y > < s t r i n g > A c c o u n t   N a m e < / s t r i n g > < / k e y > < v a l u e > < i n t > 1 5 5 < / i n t > < / v a l u e > < / i t e m > < i t e m > < k e y > < s t r i n g > A c c o u n t   N u m b e r < / s t r i n g > < / k e y > < v a l u e > < i n t > 1 7 3 < / i n t > < / v a l u e > < / i t e m > < i t e m > < k e y > < s t r i n g > A c c o u n t   R a t i n g < / s t r i n g > < / k e y > < v a l u e > < i n t > 1 5 9 < / i n t > < / v a l u e > < / i t e m > < i t e m > < k e y > < s t r i n g > A c c o u n t   S i t e < / s t r i n g > < / k e y > < v a l u e > < i n t > 1 3 8 < / i n t > < / v a l u e > < / i t e m > < i t e m > < k e y > < s t r i n g > A c c o u n t   T y p e < / s t r i n g > < / k e y > < v a l u e > < i n t > 1 4 6 < / i n t > < / v a l u e > < / i t e m > < i t e m > < k e y > < s t r i n g > A p p l i c a t i o n < / s t r i n g > < / k e y > < v a l u e > < i n t > 1 3 0 < / i n t > < / v a l u e > < / i t e m > < i t e m > < k e y > < s t r i n g > B i l l i n g   C i t y < / s t r i n g > < / k e y > < v a l u e > < i n t > 1 2 1 < / i n t > < / v a l u e > < / i t e m > < i t e m > < k e y > < s t r i n g > B i l l i n g   C o u n t r y < / s t r i n g > < / k e y > < v a l u e > < i n t > 1 5 4 < / i n t > < / v a l u e > < / i t e m > < i t e m > < k e y > < s t r i n g > B i l l i n g   G e o c o d e   A c c u r a c y < / s t r i n g > < / k e y > < v a l u e > < i n t > 2 3 4 < / i n t > < / v a l u e > < / i t e m > < i t e m > < k e y > < s t r i n g > B i l l i n g   S t a t e / P r o v i n c e < / s t r i n g > < / k e y > < v a l u e > < i n t > 2 0 5 < / i n t > < / v a l u e > < / i t e m > < i t e m > < k e y > < s t r i n g > C r e a t e   i n   Z e n d e s k < / s t r i n g > < / k e y > < v a l u e > < i n t > 1 7 9 < / i n t > < / v a l u e > < / i t e m > < i t e m > < k e y > < s t r i n g > C r e a t e d   B y   I D < / s t r i n g > < / k e y > < v a l u e > < i n t > 1 4 8 < / i n t > < / v a l u e > < / i t e m > < i t e m > < k e y > < s t r i n g > C r e a t e d   D a t e < / s t r i n g > < / k e y > < v a l u e > < i n t > 1 4 3 < / i n t > < / v a l u e > < / i t e m > < i t e m > < k e y > < s t r i n g > C r e a t e d   U p d a t e d   F l a g < / s t r i n g > < / k e y > < v a l u e > < i n t > 2 0 8 < / i n t > < / v a l u e > < / i t e m > < i t e m > < k e y > < s t r i n g > D e l e t e d < / s t r i n g > < / k e y > < v a l u e > < i n t > 1 0 2 < / i n t > < / v a l u e > < / i t e m > < i t e m > < k e y > < s t r i n g > D o m a i n   M a p p i n g < / s t r i n g > < / k e y > < v a l u e > < i n t > 1 7 5 < / i n t > < / v a l u e > < / i t e m > < i t e m > < k e y > < s t r i n g > I n d u s t r y < / s t r i n g > < / k e y > < v a l u e > < i n t > 1 0 9 < / i n t > < / v a l u e > < / i t e m > < i t e m > < k e y > < s t r i n g > I n d u s t r y ( 2 ) < / s t r i n g > < / k e y > < v a l u e > < i n t > 1 3 1 < / i n t > < / v a l u e > < / i t e m > < i t e m > < k e y > < s t r i n g > I s   D e m o   C e n t e r < / s t r i n g > < / k e y > < v a l u e > < i n t > 1 6 2 < / i n t > < / v a l u e > < / i t e m > < i t e m > < k e y > < s t r i n g > J i g s a w   C o m p a n y   I D < / s t r i n g > < / k e y > < v a l u e > < i n t > 1 9 2 < / i n t > < / v a l u e > < / i t e m > < i t e m > < k e y > < s t r i n g > L a s t   A c t i v i t y < / s t r i n g > < / k e y > < v a l u e > < i n t > 1 3 6 < / i n t > < / v a l u e > < / i t e m > < i t e m > < k e y > < s t r i n g > L a s t   M o d i f i e d   B y   I D < / s t r i n g > < / k e y > < v a l u e > < i n t > 1 9 2 < / i n t > < / v a l u e > < / i t e m > < i t e m > < k e y > < s t r i n g > L a s t   M o d i f i e d   D a t e < / s t r i n g > < / k e y > < v a l u e > < i n t > 1 8 7 < / i n t > < / v a l u e > < / i t e m > < i t e m > < k e y > < s t r i n g > L a s t   R e f e r e n c e d   D a t e < / s t r i n g > < / k e y > < v a l u e > < i n t > 2 0 5 < / i n t > < / v a l u e > < / i t e m > < i t e m > < k e y > < s t r i n g > L a s t   S y n c   D a t e < / s t r i n g > < / k e y > < v a l u e > < i n t > 1 5 4 < / i n t > < / v a l u e > < / i t e m > < i t e m > < k e y > < s t r i n g > L a s t   S y n c   S t a t u s < / s t r i n g > < / k e y > < v a l u e > < i n t > 1 6 6 < / i n t > < / v a l u e > < / i t e m > < i t e m > < k e y > < s t r i n g > L a s t   V i e w e d   D a t e < / s t r i n g > < / k e y > < v a l u e > < i n t > 1 7 5 < / i n t > < / v a l u e > < / i t e m > < i t e m > < k e y > < s t r i n g > L e a d   T y p e < / s t r i n g > < / k e y > < v a l u e > < i n t > 1 1 9 < / i n t > < / v a l u e > < / i t e m > < i t e m > < k e y > < s t r i n g > L i f e   S c i e n c e   K e y A c c o u n t < / s t r i n g > < / k e y > < v a l u e > < i n t > 2 2 6 < / i n t > < / v a l u e > < / i t e m > < i t e m > < k e y > < s t r i n g > M a s t e r   R e c o r d   I D < / s t r i n g > < / k e y > < v a l u e > < i n t > 1 7 8 < / i n t > < / v a l u e > < / i t e m > < i t e m > < k e y > < s t r i n g > N e t S u i t e   B i l l i n g   C o u n t r y < / s t r i n g > < / k e y > < v a l u e > < i n t > 2 2 3 < / i n t > < / v a l u e > < / i t e m > < i t e m > < k e y > < s t r i n g > N e t S u i t e   C u s t o m e r   I D < / s t r i n g > < / k e y > < v a l u e > < i n t > 2 0 9 < / i n t > < / v a l u e > < / i t e m > < i t e m > < k e y > < s t r i n g > N o t e s < / s t r i n g > < / k e y > < v a l u e > < i n t > 8 8 < / i n t > < / v a l u e > < / i t e m > < i t e m > < k e y > < s t r i n g > O w n e r   I D < / s t r i n g > < / k e y > < v a l u e > < i n t > 1 1 8 < / i n t > < / v a l u e > < / i t e m > < i t e m > < k e y > < s t r i n g > O w n e r s h i p < / s t r i n g > < / k e y > < v a l u e > < i n t > 1 2 8 < / i n t > < / v a l u e > < / i t e m > < i t e m > < k e y > < s t r i n g > P a r e n t   A c c o u n t   I D < / s t r i n g > < / k e y > < v a l u e > < i n t > 1 8 3 < / i n t > < / v a l u e > < / i t e m > < i t e m > < k e y > < s t r i n g > R e c o r d   T y p e   I D < / s t r i n g > < / k e y > < v a l u e > < i n t > 1 5 9 < / i n t > < / v a l u e > < / i t e m > < i t e m > < k e y > < s t r i n g > R e f e r e n c e   C u s t o m e r < / s t r i n g > < / k e y > < v a l u e > < i n t > 1 9 9 < / i n t > < / v a l u e > < / i t e m > < i t e m > < k e y > < s t r i n g > R e g i o n < / s t r i n g > < / k e y > < v a l u e > < i n t > 9 5 < / i n t > < / v a l u e > < / i t e m > < i t e m > < k e y > < s t r i n g > S h i p p i n g   C i t y < / s t r i n g > < / k e y > < v a l u e > < i n t > 1 4 2 < / i n t > < / v a l u e > < / i t e m > < i t e m > < k e y > < s t r i n g > S h i p p i n g   C o u n t r y < / s t r i n g > < / k e y > < v a l u e > < i n t > 1 7 5 < / i n t > < / v a l u e > < / i t e m > < i t e m > < k e y > < s t r i n g > S h i p p i n g   G e o c o d e   A c c u r a c y < / s t r i n g > < / k e y > < v a l u e > < i n t > 2 5 5 < / i n t > < / v a l u e > < / i t e m > < i t e m > < k e y > < s t r i n g > S h i p p i n g   S t a t e / P r o v i n c e < / s t r i n g > < / k e y > < v a l u e > < i n t > 2 2 6 < / i n t > < / v a l u e > < / i t e m > < i t e m > < k e y > < s t r i n g > S h i p p i n g   Z i p / P o s t a l   C o d e < / s t r i n g > < / k e y > < v a l u e > < i n t > 2 3 3 < / i n t > < / v a l u e > < / i t e m > < i t e m > < k e y > < s t r i n g > S I C   C o d e < / s t r i n g > < / k e y > < v a l u e > < i n t > 1 1 1 < / i n t > < / v a l u e > < / i t e m > < i t e m > < k e y > < s t r i n g > S y s t e m   M o d s t a m p < / s t r i n g > < / k e y > < v a l u e > < i n t > 1 8 7 < / i n t > < / v a l u e > < / i t e m > < i t e m > < k e y > < s t r i n g > T i c k e r   S y m b o l < / s t r i n g > < / k e y > < v a l u e > < i n t > 1 4 9 < / i n t > < / v a l u e > < / i t e m > < i t e m > < k e y > < s t r i n g > Z e n d e s k   O r g a n i z a t i o n < / s t r i n g > < / k e y > < v a l u e > < i n t > 2 1 1 < / i n t > < / v a l u e > < / i t e m > < i t e m > < k e y > < s t r i n g > Z e n d e s k   O r g a n i z a t i o n   I d < / s t r i n g > < / k e y > < v a l u e > < i n t > 2 3 1 < / i n t > < / v a l u e > < / i t e m > < i t e m > < k e y > < s t r i n g > Z e n d e s k   O u t o f S y n c < / s t r i n g > < / k e y > < v a l u e > < i n t > 1 9 2 < / i n t > < / v a l u e > < / i t e m > < i t e m > < k e y > < s t r i n g > Z e n d e s k   R e s u l t < / s t r i n g > < / k e y > < v a l u e > < i n t > 1 5 8 < / i n t > < / v a l u e > < / i t e m > < i t e m > < k e y > < s t r i n g > A n n u a l   R e v e n u e < / s t r i n g > < / k e y > < v a l u e > < i n t > 1 6 7 < / i n t > < / v a l u e > < / i t e m > < i t e m > < k e y > < s t r i n g > B i l l i n g   L a t i t u d e < / s t r i n g > < / k e y > < v a l u e > < i n t > 1 5 5 < / i n t > < / v a l u e > < / i t e m > < i t e m > < k e y > < s t r i n g > B i l l i n g   L o n g i t u d e < / s t r i n g > < / k e y > < v a l u e > < i n t > 1 6 8 < / i n t > < / v a l u e > < / i t e m > < i t e m > < k e y > < s t r i n g > E m p l o y e e s < / s t r i n g > < / k e y > < v a l u e > < i n t > 1 2 6 < / i n t > < / v a l u e > < / i t e m > < i t e m > < k e y > < s t r i n g > S h i p p i n g   L a t i t u d e < / s t r i n g > < / k e y > < v a l u e > < i n t > 1 7 6 < / i n t > < / v a l u e > < / i t e m > < i t e m > < k e y > < s t r i n g > S h i p p i n g   L o n g i t u d e < / s t r i n g > < / k e y > < v a l u e > < i n t > 1 8 9 < / i n t > < / v a l u e > < / i t e m > < / C o l u m n W i d t h s > < C o l u m n D i s p l a y I n d e x > < i t e m > < k e y > < s t r i n g > A c c o u n t   F a x < / s t r i n g > < / k e y > < v a l u e > < i n t > 0 < / i n t > < / v a l u e > < / i t e m > < i t e m > < k e y > < s t r i n g > A c c o u n t   I D < / s t r i n g > < / k e y > < v a l u e > < i n t > 1 < / i n t > < / v a l u e > < / i t e m > < i t e m > < k e y > < s t r i n g > A c c o u n t   N a m e < / s t r i n g > < / k e y > < v a l u e > < i n t > 2 < / i n t > < / v a l u e > < / i t e m > < i t e m > < k e y > < s t r i n g > A c c o u n t   N u m b e r < / s t r i n g > < / k e y > < v a l u e > < i n t > 3 < / i n t > < / v a l u e > < / i t e m > < i t e m > < k e y > < s t r i n g > A c c o u n t   R a t i n g < / s t r i n g > < / k e y > < v a l u e > < i n t > 4 < / i n t > < / v a l u e > < / i t e m > < i t e m > < k e y > < s t r i n g > A c c o u n t   S i t e < / s t r i n g > < / k e y > < v a l u e > < i n t > 5 < / i n t > < / v a l u e > < / i t e m > < i t e m > < k e y > < s t r i n g > A c c o u n t   T y p e < / s t r i n g > < / k e y > < v a l u e > < i n t > 6 < / i n t > < / v a l u e > < / i t e m > < i t e m > < k e y > < s t r i n g > A p p l i c a t i o n < / s t r i n g > < / k e y > < v a l u e > < i n t > 7 < / i n t > < / v a l u e > < / i t e m > < i t e m > < k e y > < s t r i n g > B i l l i n g   C i t y < / s t r i n g > < / k e y > < v a l u e > < i n t > 8 < / i n t > < / v a l u e > < / i t e m > < i t e m > < k e y > < s t r i n g > B i l l i n g   C o u n t r y < / s t r i n g > < / k e y > < v a l u e > < i n t > 9 < / i n t > < / v a l u e > < / i t e m > < i t e m > < k e y > < s t r i n g > B i l l i n g   G e o c o d e   A c c u r a c y < / s t r i n g > < / k e y > < v a l u e > < i n t > 1 0 < / i n t > < / v a l u e > < / i t e m > < i t e m > < k e y > < s t r i n g > B i l l i n g   S t a t e / P r o v i n c e < / s t r i n g > < / k e y > < v a l u e > < i n t > 1 1 < / i n t > < / v a l u e > < / i t e m > < i t e m > < k e y > < s t r i n g > C r e a t e   i n   Z e n d e s k < / s t r i n g > < / k e y > < v a l u e > < i n t > 1 2 < / i n t > < / v a l u e > < / i t e m > < i t e m > < k e y > < s t r i n g > C r e a t e d   B y   I D < / s t r i n g > < / k e y > < v a l u e > < i n t > 1 3 < / i n t > < / v a l u e > < / i t e m > < i t e m > < k e y > < s t r i n g > C r e a t e d   D a t e < / s t r i n g > < / k e y > < v a l u e > < i n t > 1 4 < / i n t > < / v a l u e > < / i t e m > < i t e m > < k e y > < s t r i n g > C r e a t e d   U p d a t e d   F l a g < / s t r i n g > < / k e y > < v a l u e > < i n t > 1 5 < / i n t > < / v a l u e > < / i t e m > < i t e m > < k e y > < s t r i n g > D e l e t e d < / s t r i n g > < / k e y > < v a l u e > < i n t > 1 6 < / i n t > < / v a l u e > < / i t e m > < i t e m > < k e y > < s t r i n g > D o m a i n   M a p p i n g < / s t r i n g > < / k e y > < v a l u e > < i n t > 1 7 < / i n t > < / v a l u e > < / i t e m > < i t e m > < k e y > < s t r i n g > I n d u s t r y < / s t r i n g > < / k e y > < v a l u e > < i n t > 1 8 < / i n t > < / v a l u e > < / i t e m > < i t e m > < k e y > < s t r i n g > I n d u s t r y ( 2 ) < / s t r i n g > < / k e y > < v a l u e > < i n t > 1 9 < / i n t > < / v a l u e > < / i t e m > < i t e m > < k e y > < s t r i n g > I s   D e m o   C e n t e r < / s t r i n g > < / k e y > < v a l u e > < i n t > 2 0 < / i n t > < / v a l u e > < / i t e m > < i t e m > < k e y > < s t r i n g > J i g s a w   C o m p a n y   I D < / s t r i n g > < / k e y > < v a l u e > < i n t > 2 1 < / i n t > < / v a l u e > < / i t e m > < i t e m > < k e y > < s t r i n g > L a s t   A c t i v i t y < / s t r i n g > < / k e y > < v a l u e > < i n t > 2 2 < / i n t > < / v a l u e > < / i t e m > < i t e m > < k e y > < s t r i n g > L a s t   M o d i f i e d   B y   I D < / s t r i n g > < / k e y > < v a l u e > < i n t > 2 3 < / i n t > < / v a l u e > < / i t e m > < i t e m > < k e y > < s t r i n g > L a s t   M o d i f i e d   D a t e < / s t r i n g > < / k e y > < v a l u e > < i n t > 2 4 < / i n t > < / v a l u e > < / i t e m > < i t e m > < k e y > < s t r i n g > L a s t   R e f e r e n c e d   D a t e < / s t r i n g > < / k e y > < v a l u e > < i n t > 2 5 < / i n t > < / v a l u e > < / i t e m > < i t e m > < k e y > < s t r i n g > L a s t   S y n c   D a t e < / s t r i n g > < / k e y > < v a l u e > < i n t > 2 6 < / i n t > < / v a l u e > < / i t e m > < i t e m > < k e y > < s t r i n g > L a s t   S y n c   S t a t u s < / s t r i n g > < / k e y > < v a l u e > < i n t > 2 7 < / i n t > < / v a l u e > < / i t e m > < i t e m > < k e y > < s t r i n g > L a s t   V i e w e d   D a t e < / s t r i n g > < / k e y > < v a l u e > < i n t > 2 8 < / i n t > < / v a l u e > < / i t e m > < i t e m > < k e y > < s t r i n g > L e a d   T y p e < / s t r i n g > < / k e y > < v a l u e > < i n t > 2 9 < / i n t > < / v a l u e > < / i t e m > < i t e m > < k e y > < s t r i n g > L i f e   S c i e n c e   K e y A c c o u n t < / s t r i n g > < / k e y > < v a l u e > < i n t > 3 0 < / i n t > < / v a l u e > < / i t e m > < i t e m > < k e y > < s t r i n g > M a s t e r   R e c o r d   I D < / s t r i n g > < / k e y > < v a l u e > < i n t > 3 1 < / i n t > < / v a l u e > < / i t e m > < i t e m > < k e y > < s t r i n g > N e t S u i t e   B i l l i n g   C o u n t r y < / s t r i n g > < / k e y > < v a l u e > < i n t > 3 2 < / i n t > < / v a l u e > < / i t e m > < i t e m > < k e y > < s t r i n g > N e t S u i t e   C u s t o m e r   I D < / s t r i n g > < / k e y > < v a l u e > < i n t > 3 3 < / i n t > < / v a l u e > < / i t e m > < i t e m > < k e y > < s t r i n g > N o t e s < / s t r i n g > < / k e y > < v a l u e > < i n t > 3 4 < / i n t > < / v a l u e > < / i t e m > < i t e m > < k e y > < s t r i n g > O w n e r   I D < / s t r i n g > < / k e y > < v a l u e > < i n t > 3 5 < / i n t > < / v a l u e > < / i t e m > < i t e m > < k e y > < s t r i n g > O w n e r s h i p < / s t r i n g > < / k e y > < v a l u e > < i n t > 3 6 < / i n t > < / v a l u e > < / i t e m > < i t e m > < k e y > < s t r i n g > P a r e n t   A c c o u n t   I D < / s t r i n g > < / k e y > < v a l u e > < i n t > 3 7 < / i n t > < / v a l u e > < / i t e m > < i t e m > < k e y > < s t r i n g > R e c o r d   T y p e   I D < / s t r i n g > < / k e y > < v a l u e > < i n t > 3 8 < / i n t > < / v a l u e > < / i t e m > < i t e m > < k e y > < s t r i n g > R e f e r e n c e   C u s t o m e r < / s t r i n g > < / k e y > < v a l u e > < i n t > 3 9 < / i n t > < / v a l u e > < / i t e m > < i t e m > < k e y > < s t r i n g > R e g i o n < / s t r i n g > < / k e y > < v a l u e > < i n t > 4 0 < / i n t > < / v a l u e > < / i t e m > < i t e m > < k e y > < s t r i n g > S h i p p i n g   C i t y < / s t r i n g > < / k e y > < v a l u e > < i n t > 4 1 < / i n t > < / v a l u e > < / i t e m > < i t e m > < k e y > < s t r i n g > S h i p p i n g   C o u n t r y < / s t r i n g > < / k e y > < v a l u e > < i n t > 4 2 < / i n t > < / v a l u e > < / i t e m > < i t e m > < k e y > < s t r i n g > S h i p p i n g   G e o c o d e   A c c u r a c y < / s t r i n g > < / k e y > < v a l u e > < i n t > 4 3 < / i n t > < / v a l u e > < / i t e m > < i t e m > < k e y > < s t r i n g > S h i p p i n g   S t a t e / P r o v i n c e < / s t r i n g > < / k e y > < v a l u e > < i n t > 4 4 < / i n t > < / v a l u e > < / i t e m > < i t e m > < k e y > < s t r i n g > S h i p p i n g   Z i p / P o s t a l   C o d e < / s t r i n g > < / k e y > < v a l u e > < i n t > 4 5 < / i n t > < / v a l u e > < / i t e m > < i t e m > < k e y > < s t r i n g > S I C   C o d e < / s t r i n g > < / k e y > < v a l u e > < i n t > 4 6 < / i n t > < / v a l u e > < / i t e m > < i t e m > < k e y > < s t r i n g > S y s t e m   M o d s t a m p < / s t r i n g > < / k e y > < v a l u e > < i n t > 4 7 < / i n t > < / v a l u e > < / i t e m > < i t e m > < k e y > < s t r i n g > T i c k e r   S y m b o l < / s t r i n g > < / k e y > < v a l u e > < i n t > 4 8 < / i n t > < / v a l u e > < / i t e m > < i t e m > < k e y > < s t r i n g > Z e n d e s k   O r g a n i z a t i o n < / s t r i n g > < / k e y > < v a l u e > < i n t > 4 9 < / i n t > < / v a l u e > < / i t e m > < i t e m > < k e y > < s t r i n g > Z e n d e s k   O r g a n i z a t i o n   I d < / s t r i n g > < / k e y > < v a l u e > < i n t > 5 0 < / i n t > < / v a l u e > < / i t e m > < i t e m > < k e y > < s t r i n g > Z e n d e s k   O u t o f S y n c < / s t r i n g > < / k e y > < v a l u e > < i n t > 5 1 < / i n t > < / v a l u e > < / i t e m > < i t e m > < k e y > < s t r i n g > Z e n d e s k   R e s u l t < / s t r i n g > < / k e y > < v a l u e > < i n t > 5 2 < / i n t > < / v a l u e > < / i t e m > < i t e m > < k e y > < s t r i n g > A n n u a l   R e v e n u e < / s t r i n g > < / k e y > < v a l u e > < i n t > 5 3 < / i n t > < / v a l u e > < / i t e m > < i t e m > < k e y > < s t r i n g > B i l l i n g   L a t i t u d e < / s t r i n g > < / k e y > < v a l u e > < i n t > 5 4 < / i n t > < / v a l u e > < / i t e m > < i t e m > < k e y > < s t r i n g > B i l l i n g   L o n g i t u d e < / s t r i n g > < / k e y > < v a l u e > < i n t > 5 5 < / i n t > < / v a l u e > < / i t e m > < i t e m > < k e y > < s t r i n g > E m p l o y e e s < / s t r i n g > < / k e y > < v a l u e > < i n t > 5 6 < / i n t > < / v a l u e > < / i t e m > < i t e m > < k e y > < s t r i n g > S h i p p i n g   L a t i t u d e < / s t r i n g > < / k e y > < v a l u e > < i n t > 5 7 < / i n t > < / v a l u e > < / i t e m > < i t e m > < k e y > < s t r i n g > S h i p p i n g   L o n g i t u d e < / s t r i n g > < / k e y > < v a l u e > < i n t > 5 8 < / 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0 9 d 9 6 2 6 9 - 5 0 e 3 - 4 0 3 7 - a 6 f 5 - 0 6 d 6 3 c 0 8 b 7 3 2 " > < 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i t e m > < M e a s u r e N a m e > L o s s < / M e a s u r e N a m e > < D i s p l a y N a m e > L o s s < / D i s p l a y N a m e > < V i s i b l e > F a l s e < / V i s i b l e > < / i t e m > < i t e m > < M e a s u r e N a m e > C o n v e r s i o n   r a t e < / M e a s u r e N a m e > < D i s p l a y N a m e > C o n v e r s i o n   r a t e < / D i s p l a y N a m e > < V i s i b l e > F a l s e < / V i s i b l e > < / i t e m > < / C a l c u l a t e d F i e l d s > < S A H o s t H a s h > 0 < / S A H o s t H a s h > < G e m i n i F i e l d L i s t V i s i b l e > T r u e < / G e m i n i F i e l d L i s t V i s i b l e > < / S e t t i n g s > ] ] > < / C u s t o m C o n t e n t > < / G e m i n i > 
</file>

<file path=customXml/item37.xml>��< ? x m l   v e r s i o n = " 1 . 0 "   e n c o d i n g = " U T F - 1 6 " ? > < G e m i n i   x m l n s = " h t t p : / / g e m i n i / p i v o t c u s t o m i z a t i o n / P o w e r P i v o t V e r s i o n " > < C u s t o m C o n t e n t > < ! [ C D A T A [ 2 0 1 5 . 1 3 0 . 1 6 0 5 . 4 0 6 ] ] > < / C u s t o m C o n t e n t > < / G e m i n i > 
</file>

<file path=customXml/item4.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 T a g s \ T a b l e s \ & l t ; T a b l e s \ A c c o u n t & g t ; < / K e y > < / D i a g r a m O b j e c t K e y > < D i a g r a m O b j e c t K e y > < K e y > D y n a m i c   T a g s \ T a b l e s \ & l t ; T a b l e s \ L e a d s & g t ; < / K e y > < / D i a g r a m O b j e c t K e y > < D i a g r a m O b j e c t K e y > < K e y > D y n a m i c   T a g s \ T a b l e s \ & l t ; T a b l e s \ O p p o r t u n i t y   T a b l e & g t ; < / K e y > < / D i a g r a m O b j e c t K e y > < D i a g r a m O b j e c t K e y > < K e y > D y n a m i c   T a g s \ T a b l e s \ & l t ; T a b l e s \ O p p o r t u n i t y   P r o d u c t & g t ; < / K e y > < / D i a g r a m O b j e c t K e y > < D i a g r a m O b j e c t K e y > < K e y > D y n a m i c   T a g s \ T a b l e s \ & l t ; T a b l e s \ U s e r & g t ; < / K e y > < / D i a g r a m O b j e c t K e y > < D i a g r a m O b j e c t K e y > < K e y > T a b l e s \ A c c o u n t < / K e y > < / D i a g r a m O b j e c t K e y > < D i a g r a m O b j e c t K e y > < K e y > T a b l e s \ A c c o u n t \ C o l u m n s \ A c c o u n t   F a x < / K e y > < / D i a g r a m O b j e c t K e y > < D i a g r a m O b j e c t K e y > < K e y > T a b l e s \ A c c o u n t \ C o l u m n s \ A c c o u n t   I D < / K e y > < / D i a g r a m O b j e c t K e y > < D i a g r a m O b j e c t K e y > < K e y > T a b l e s \ A c c o u n t \ C o l u m n s \ A c c o u n t   N a m e < / K e y > < / D i a g r a m O b j e c t K e y > < D i a g r a m O b j e c t K e y > < K e y > T a b l e s \ A c c o u n t \ C o l u m n s \ A c c o u n t   N u m b e r < / K e y > < / D i a g r a m O b j e c t K e y > < D i a g r a m O b j e c t K e y > < K e y > T a b l e s \ A c c o u n t \ C o l u m n s \ A c c o u n t   R a t i n g < / K e y > < / D i a g r a m O b j e c t K e y > < D i a g r a m O b j e c t K e y > < K e y > T a b l e s \ A c c o u n t \ C o l u m n s \ A c c o u n t   S i t e < / K e y > < / D i a g r a m O b j e c t K e y > < D i a g r a m O b j e c t K e y > < K e y > T a b l e s \ A c c o u n t \ C o l u m n s \ A c c o u n t   T y p e < / K e y > < / D i a g r a m O b j e c t K e y > < D i a g r a m O b j e c t K e y > < K e y > T a b l e s \ A c c o u n t \ C o l u m n s \ A p p l i c a t i o n < / K e y > < / D i a g r a m O b j e c t K e y > < D i a g r a m O b j e c t K e y > < K e y > T a b l e s \ A c c o u n t \ C o l u m n s \ B i l l i n g   C i t y < / K e y > < / D i a g r a m O b j e c t K e y > < D i a g r a m O b j e c t K e y > < K e y > T a b l e s \ A c c o u n t \ C o l u m n s \ B i l l i n g   C o u n t r y < / K e y > < / D i a g r a m O b j e c t K e y > < D i a g r a m O b j e c t K e y > < K e y > T a b l e s \ A c c o u n t \ C o l u m n s \ B i l l i n g   G e o c o d e   A c c u r a c y < / K e y > < / D i a g r a m O b j e c t K e y > < D i a g r a m O b j e c t K e y > < K e y > T a b l e s \ A c c o u n t \ C o l u m n s \ B i l l i n g   S t a t e / P r o v i n c e < / K e y > < / D i a g r a m O b j e c t K e y > < D i a g r a m O b j e c t K e y > < K e y > T a b l e s \ A c c o u n t \ C o l u m n s \ C r e a t e   i n   Z e n d e s k < / K e y > < / D i a g r a m O b j e c t K e y > < D i a g r a m O b j e c t K e y > < K e y > T a b l e s \ A c c o u n t \ C o l u m n s \ C r e a t e d   B y   I D < / K e y > < / D i a g r a m O b j e c t K e y > < D i a g r a m O b j e c t K e y > < K e y > T a b l e s \ A c c o u n t \ C o l u m n s \ C r e a t e d   D a t e < / K e y > < / D i a g r a m O b j e c t K e y > < D i a g r a m O b j e c t K e y > < K e y > T a b l e s \ A c c o u n t \ C o l u m n s \ C r e a t e d   U p d a t e d   F l a g < / K e y > < / D i a g r a m O b j e c t K e y > < D i a g r a m O b j e c t K e y > < K e y > T a b l e s \ A c c o u n t \ C o l u m n s \ D e l e t e d < / K e y > < / D i a g r a m O b j e c t K e y > < D i a g r a m O b j e c t K e y > < K e y > T a b l e s \ A c c o u n t \ C o l u m n s \ D o m a i n   M a p p i n g < / K e y > < / D i a g r a m O b j e c t K e y > < D i a g r a m O b j e c t K e y > < K e y > T a b l e s \ A c c o u n t \ C o l u m n s \ I n d u s t r y < / K e y > < / D i a g r a m O b j e c t K e y > < D i a g r a m O b j e c t K e y > < K e y > T a b l e s \ A c c o u n t \ C o l u m n s \ I n d u s t r y ( 2 ) < / K e y > < / D i a g r a m O b j e c t K e y > < D i a g r a m O b j e c t K e y > < K e y > T a b l e s \ A c c o u n t \ C o l u m n s \ I s   D e m o   C e n t e r < / K e y > < / D i a g r a m O b j e c t K e y > < D i a g r a m O b j e c t K e y > < K e y > T a b l e s \ A c c o u n t \ C o l u m n s \ J i g s a w   C o m p a n y   I D < / K e y > < / D i a g r a m O b j e c t K e y > < D i a g r a m O b j e c t K e y > < K e y > T a b l e s \ A c c o u n t \ C o l u m n s \ L a s t   A c t i v i t y < / K e y > < / D i a g r a m O b j e c t K e y > < D i a g r a m O b j e c t K e y > < K e y > T a b l e s \ A c c o u n t \ C o l u m n s \ L a s t   M o d i f i e d   B y   I D < / K e y > < / D i a g r a m O b j e c t K e y > < D i a g r a m O b j e c t K e y > < K e y > T a b l e s \ A c c o u n t \ C o l u m n s \ L a s t   M o d i f i e d   D a t e < / K e y > < / D i a g r a m O b j e c t K e y > < D i a g r a m O b j e c t K e y > < K e y > T a b l e s \ A c c o u n t \ C o l u m n s \ L a s t   R e f e r e n c e d   D a t e < / K e y > < / D i a g r a m O b j e c t K e y > < D i a g r a m O b j e c t K e y > < K e y > T a b l e s \ A c c o u n t \ C o l u m n s \ L a s t   S y n c   D a t e < / K e y > < / D i a g r a m O b j e c t K e y > < D i a g r a m O b j e c t K e y > < K e y > T a b l e s \ A c c o u n t \ C o l u m n s \ L a s t   S y n c   S t a t u s < / K e y > < / D i a g r a m O b j e c t K e y > < D i a g r a m O b j e c t K e y > < K e y > T a b l e s \ A c c o u n t \ C o l u m n s \ L a s t   V i e w e d   D a t e < / K e y > < / D i a g r a m O b j e c t K e y > < D i a g r a m O b j e c t K e y > < K e y > T a b l e s \ A c c o u n t \ C o l u m n s \ L e a d   T y p e < / K e y > < / D i a g r a m O b j e c t K e y > < D i a g r a m O b j e c t K e y > < K e y > T a b l e s \ A c c o u n t \ C o l u m n s \ L i f e   S c i e n c e   K e y A c c o u n t < / K e y > < / D i a g r a m O b j e c t K e y > < D i a g r a m O b j e c t K e y > < K e y > T a b l e s \ A c c o u n t \ C o l u m n s \ M a s t e r   R e c o r d   I D < / K e y > < / D i a g r a m O b j e c t K e y > < D i a g r a m O b j e c t K e y > < K e y > T a b l e s \ A c c o u n t \ C o l u m n s \ N e t S u i t e   B i l l i n g   C o u n t r y < / K e y > < / D i a g r a m O b j e c t K e y > < D i a g r a m O b j e c t K e y > < K e y > T a b l e s \ A c c o u n t \ C o l u m n s \ N e t S u i t e   C u s t o m e r   I D < / K e y > < / D i a g r a m O b j e c t K e y > < D i a g r a m O b j e c t K e y > < K e y > T a b l e s \ A c c o u n t \ C o l u m n s \ N o t e s < / K e y > < / D i a g r a m O b j e c t K e y > < D i a g r a m O b j e c t K e y > < K e y > T a b l e s \ A c c o u n t \ C o l u m n s \ O w n e r   I D < / K e y > < / D i a g r a m O b j e c t K e y > < D i a g r a m O b j e c t K e y > < K e y > T a b l e s \ A c c o u n t \ C o l u m n s \ O w n e r s h i p < / K e y > < / D i a g r a m O b j e c t K e y > < D i a g r a m O b j e c t K e y > < K e y > T a b l e s \ A c c o u n t \ C o l u m n s \ P a r e n t   A c c o u n t   I D < / K e y > < / D i a g r a m O b j e c t K e y > < D i a g r a m O b j e c t K e y > < K e y > T a b l e s \ A c c o u n t \ C o l u m n s \ R e c o r d   T y p e   I D < / K e y > < / D i a g r a m O b j e c t K e y > < D i a g r a m O b j e c t K e y > < K e y > T a b l e s \ A c c o u n t \ C o l u m n s \ R e f e r e n c e   C u s t o m e r < / K e y > < / D i a g r a m O b j e c t K e y > < D i a g r a m O b j e c t K e y > < K e y > T a b l e s \ A c c o u n t \ C o l u m n s \ R e g i o n < / K e y > < / D i a g r a m O b j e c t K e y > < D i a g r a m O b j e c t K e y > < K e y > T a b l e s \ A c c o u n t \ C o l u m n s \ S h i p p i n g   C i t y < / K e y > < / D i a g r a m O b j e c t K e y > < D i a g r a m O b j e c t K e y > < K e y > T a b l e s \ A c c o u n t \ C o l u m n s \ S h i p p i n g   C o u n t r y < / K e y > < / D i a g r a m O b j e c t K e y > < D i a g r a m O b j e c t K e y > < K e y > T a b l e s \ A c c o u n t \ C o l u m n s \ S h i p p i n g   G e o c o d e   A c c u r a c y < / K e y > < / D i a g r a m O b j e c t K e y > < D i a g r a m O b j e c t K e y > < K e y > T a b l e s \ A c c o u n t \ C o l u m n s \ S h i p p i n g   S t a t e / P r o v i n c e < / K e y > < / D i a g r a m O b j e c t K e y > < D i a g r a m O b j e c t K e y > < K e y > T a b l e s \ A c c o u n t \ C o l u m n s \ S h i p p i n g   Z i p / P o s t a l   C o d e < / K e y > < / D i a g r a m O b j e c t K e y > < D i a g r a m O b j e c t K e y > < K e y > T a b l e s \ A c c o u n t \ C o l u m n s \ S I C   C o d e < / K e y > < / D i a g r a m O b j e c t K e y > < D i a g r a m O b j e c t K e y > < K e y > T a b l e s \ A c c o u n t \ C o l u m n s \ S y s t e m   M o d s t a m p < / K e y > < / D i a g r a m O b j e c t K e y > < D i a g r a m O b j e c t K e y > < K e y > T a b l e s \ A c c o u n t \ C o l u m n s \ T i c k e r   S y m b o l < / K e y > < / D i a g r a m O b j e c t K e y > < D i a g r a m O b j e c t K e y > < K e y > T a b l e s \ A c c o u n t \ C o l u m n s \ Z e n d e s k   O r g a n i z a t i o n < / K e y > < / D i a g r a m O b j e c t K e y > < D i a g r a m O b j e c t K e y > < K e y > T a b l e s \ A c c o u n t \ C o l u m n s \ Z e n d e s k   O r g a n i z a t i o n   I d < / K e y > < / D i a g r a m O b j e c t K e y > < D i a g r a m O b j e c t K e y > < K e y > T a b l e s \ A c c o u n t \ C o l u m n s \ Z e n d e s k   O u t o f S y n c < / K e y > < / D i a g r a m O b j e c t K e y > < D i a g r a m O b j e c t K e y > < K e y > T a b l e s \ A c c o u n t \ C o l u m n s \ Z e n d e s k   R e s u l t < / K e y > < / D i a g r a m O b j e c t K e y > < D i a g r a m O b j e c t K e y > < K e y > T a b l e s \ A c c o u n t \ C o l u m n s \ A n n u a l   R e v e n u e < / K e y > < / D i a g r a m O b j e c t K e y > < D i a g r a m O b j e c t K e y > < K e y > T a b l e s \ A c c o u n t \ C o l u m n s \ B i l l i n g   L a t i t u d e < / K e y > < / D i a g r a m O b j e c t K e y > < D i a g r a m O b j e c t K e y > < K e y > T a b l e s \ A c c o u n t \ C o l u m n s \ B i l l i n g   L o n g i t u d e < / K e y > < / D i a g r a m O b j e c t K e y > < D i a g r a m O b j e c t K e y > < K e y > T a b l e s \ A c c o u n t \ C o l u m n s \ E m p l o y e e s < / K e y > < / D i a g r a m O b j e c t K e y > < D i a g r a m O b j e c t K e y > < K e y > T a b l e s \ A c c o u n t \ C o l u m n s \ S h i p p i n g   L a t i t u d e < / K e y > < / D i a g r a m O b j e c t K e y > < D i a g r a m O b j e c t K e y > < K e y > T a b l e s \ A c c o u n t \ C o l u m n s \ S h i p p i n g   L o n g i t u d e < / K e y > < / D i a g r a m O b j e c t K e y > < D i a g r a m O b j e c t K e y > < K e y > T a b l e s \ L e a d s < / K e y > < / D i a g r a m O b j e c t K e y > < D i a g r a m O b j e c t K e y > < K e y > T a b l e s \ L e a d s \ C o l u m n s \ A l y s s a   h a s   b e e n   N o t i f i e d < / K e y > < / D i a g r a m O b j e c t K e y > < D i a g r a m O b j e c t K e y > < K e y > T a b l e s \ L e a d s \ C o l u m n s \ A u t o   C o n v e r t   A l l   L e a d s   F r o m   T h i s   C o m p a n y < / K e y > < / D i a g r a m O b j e c t K e y > < D i a g r a m O b j e c t K e y > < K e y > T a b l e s \ L e a d s \ C o l u m n s \ B i o   R e a c t o r s   u s e d < / K e y > < / D i a g r a m O b j e c t K e y > < D i a g r a m O b j e c t K e y > < K e y > T a b l e s \ L e a d s \ C o l u m n s \ C e l l   C u l t u r e   M e d i a < / K e y > < / D i a g r a m O b j e c t K e y > < D i a g r a m O b j e c t K e y > < K e y > T a b l e s \ L e a d s \ C o l u m n s \ C e l l   T y p e < / K e y > < / D i a g r a m O b j e c t K e y > < D i a g r a m O b j e c t K e y > < K e y > T a b l e s \ L e a d s \ C o l u m n s \ C i t y < / K e y > < / D i a g r a m O b j e c t K e y > < D i a g r a m O b j e c t K e y > < K e y > T a b l e s \ L e a d s \ C o l u m n s \ C o m p a n i o n   L e a d < / K e y > < / D i a g r a m O b j e c t K e y > < D i a g r a m O b j e c t K e y > < K e y > T a b l e s \ L e a d s \ C o l u m n s \ C o n v e r t e d < / K e y > < / D i a g r a m O b j e c t K e y > < D i a g r a m O b j e c t K e y > < K e y > T a b l e s \ L e a d s \ C o l u m n s \ C o n v e r t e d   A c c o u n t   I D < / K e y > < / D i a g r a m O b j e c t K e y > < D i a g r a m O b j e c t K e y > < K e y > T a b l e s \ L e a d s \ C o l u m n s \ C o n v e r t e d   O p p o r t u n i t y   I D < / K e y > < / D i a g r a m O b j e c t K e y > < D i a g r a m O b j e c t K e y > < K e y > T a b l e s \ L e a d s \ C o l u m n s \ C o u n t r y < / K e y > < / D i a g r a m O b j e c t K e y > < D i a g r a m O b j e c t K e y > < K e y > T a b l e s \ L e a d s \ C o l u m n s \ C r e a t e   i n   Z e n d e s k < / K e y > < / D i a g r a m O b j e c t K e y > < D i a g r a m O b j e c t K e y > < K e y > T a b l e s \ L e a d s \ C o l u m n s \ C r e a t e d   B y   e C o n t a c t s < / K e y > < / D i a g r a m O b j e c t K e y > < D i a g r a m O b j e c t K e y > < K e y > T a b l e s \ L e a d s \ C o l u m n s \ C r e a t e d   D a t e < / K e y > < / D i a g r a m O b j e c t K e y > < D i a g r a m O b j e c t K e y > < K e y > T a b l e s \ L e a d s \ C o l u m n s \ D e a d   R e a s o n < / K e y > < / D i a g r a m O b j e c t K e y > < D i a g r a m O b j e c t K e y > < K e y > T a b l e s \ L e a d s \ C o l u m n s \ E m a i l   O p t   O u t < / K e y > < / D i a g r a m O b j e c t K e y > < D i a g r a m O b j e c t K e y > < K e y > T a b l e s \ L e a d s \ C o l u m n s \ G o o g l e   A n a l y t i c s   C a m p a i g n < / K e y > < / D i a g r a m O b j e c t K e y > < D i a g r a m O b j e c t K e y > < K e y > T a b l e s \ L e a d s \ C o l u m n s \ G o o g l e   A n a l y t i c s   C o n t e n t < / K e y > < / D i a g r a m O b j e c t K e y > < D i a g r a m O b j e c t K e y > < K e y > T a b l e s \ L e a d s \ C o l u m n s \ G o o g l e   A n a l y t i c s   M e d i u m < / K e y > < / D i a g r a m O b j e c t K e y > < D i a g r a m O b j e c t K e y > < K e y > T a b l e s \ L e a d s \ C o l u m n s \ G o o g l e   A n a l y t i c s   S o u r c e < / K e y > < / D i a g r a m O b j e c t K e y > < D i a g r a m O b j e c t K e y > < K e y > T a b l e s \ L e a d s \ C o l u m n s \ G o o g l e   A n a l y t i c s   T e r m < / K e y > < / D i a g r a m O b j e c t K e y > < D i a g r a m O b j e c t K e y > < K e y > T a b l e s \ L e a d s \ C o l u m n s \ I n c o m p a t i b l e   M S   D e t a i l s < / K e y > < / D i a g r a m O b j e c t K e y > < D i a g r a m O b j e c t K e y > < K e y > T a b l e s \ L e a d s \ C o l u m n s \ I n d u s t r y < / K e y > < / D i a g r a m O b j e c t K e y > < D i a g r a m O b j e c t K e y > < K e y > T a b l e s \ L e a d s \ C o l u m n s \ i s C r e a t e d U p d a t e d F l a g < / K e y > < / D i a g r a m O b j e c t K e y > < D i a g r a m O b j e c t K e y > < K e y > T a b l e s \ L e a d s \ C o l u m n s \ K e y   A c c o u n t < / K e y > < / D i a g r a m O b j e c t K e y > < D i a g r a m O b j e c t K e y > < K e y > T a b l e s \ L e a d s \ C o l u m n s \ L a s t   S t a t u s   C h a n g e < / K e y > < / D i a g r a m O b j e c t K e y > < D i a g r a m O b j e c t K e y > < K e y > T a b l e s \ L e a d s \ C o l u m n s \ L a s t   S y n c   D a t e < / K e y > < / D i a g r a m O b j e c t K e y > < D i a g r a m O b j e c t K e y > < K e y > T a b l e s \ L e a d s \ C o l u m n s \ L a s t   S y n c   S t a t u s < / K e y > < / D i a g r a m O b j e c t K e y > < D i a g r a m O b j e c t K e y > < K e y > T a b l e s \ L e a d s \ C o l u m n s \ L e a d   A p p l i c a t i o n < / K e y > < / D i a g r a m O b j e c t K e y > < D i a g r a m O b j e c t K e y > < K e y > T a b l e s \ L e a d s \ C o l u m n s \ L e a d   I D < / K e y > < / D i a g r a m O b j e c t K e y > < D i a g r a m O b j e c t K e y > < K e y > T a b l e s \ L e a d s \ C o l u m n s \ L e a d   S o u r c e < / K e y > < / D i a g r a m O b j e c t K e y > < D i a g r a m O b j e c t K e y > < K e y > T a b l e s \ L e a d s \ C o l u m n s \ L e a d   S t a t u s   a t   C o n v e r s i o n < / K e y > < / D i a g r a m O b j e c t K e y > < D i a g r a m O b j e c t K e y > < K e y > T a b l e s \ L e a d s \ C o l u m n s \ L e a d   S t a t u s   A u t o m a t i o n   O v e r r i d e < / K e y > < / D i a g r a m O b j e c t K e y > < D i a g r a m O b j e c t K e y > < K e y > T a b l e s \ L e a d s \ C o l u m n s \ L e a d   T y p e < / K e y > < / D i a g r a m O b j e c t K e y > < D i a g r a m O b j e c t K e y > < K e y > T a b l e s \ L e a d s \ C o l u m n s \ L e a d C o n S o u r c e < / K e y > < / D i a g r a m O b j e c t K e y > < D i a g r a m O b j e c t K e y > < K e y > T a b l e s \ L e a d s \ C o l u m n s \ L e a d R e c o r d T y p e < / K e y > < / D i a g r a m O b j e c t K e y > < D i a g r a m O b j e c t K e y > < K e y > T a b l e s \ L e a d s \ C o l u m n s \ L o c a t i o n   T e x t < / K e y > < / D i a g r a m O b j e c t K e y > < D i a g r a m O b j e c t K e y > < K e y > T a b l e s \ L e a d s \ C o l u m n s \ L S   O t h e r   R e s e a r c h   A r e a < / K e y > < / D i a g r a m O b j e c t K e y > < D i a g r a m O b j e c t K e y > < K e y > T a b l e s \ L e a d s \ C o l u m n s \ L S   R e s e a r c h   A r e a < / K e y > < / D i a g r a m O b j e c t K e y > < D i a g r a m O b j e c t K e y > < K e y > T a b l e s \ L e a d s \ C o l u m n s \ L S   T e a m   N o t i f i e d < / K e y > < / D i a g r a m O b j e c t K e y > < D i a g r a m O b j e c t K e y > < K e y > T a b l e s \ L e a d s \ C o l u m n s \ M a r k e t i n g   S e g m e n t a t i o n < / K e y > < / D i a g r a m O b j e c t K e y > < D i a g r a m O b j e c t K e y > < K e y > T a b l e s \ L e a d s \ C o l u m n s \ M a s s   S p e c   M a n u f a c t u r e r < / K e y > < / D i a g r a m O b j e c t K e y > < D i a g r a m O b j e c t K e y > < K e y > T a b l e s \ L e a d s \ C o l u m n s \ M a s s   S p e c   T y p e < / K e y > < / D i a g r a m O b j e c t K e y > < D i a g r a m O b j e c t K e y > < K e y > T a b l e s \ L e a d s \ C o l u m n s \ M e d i a   P r o v i d e r < / K e y > < / D i a g r a m O b j e c t K e y > < D i a g r a m O b j e c t K e y > < K e y > T a b l e s \ L e a d s \ C o l u m n s \ N e e d s   S c o r e   S y n c e d < / K e y > < / D i a g r a m O b j e c t K e y > < D i a g r a m O b j e c t K e y > < K e y > T a b l e s \ L e a d s \ C o l u m n s \ N e x t _ S t e p _ _ c   ( L e a d s ) < / K e y > < / D i a g r a m O b j e c t K e y > < D i a g r a m O b j e c t K e y > < K e y > T a b l e s \ L e a d s \ C o l u m n s \ N o t e s < / K e y > < / D i a g r a m O b j e c t K e y > < D i a g r a m O b j e c t K e y > < K e y > T a b l e s \ L e a d s \ C o l u m n s \ O p t e d   O u t   o f   E m a i l < / K e y > < / D i a g r a m O b j e c t K e y > < D i a g r a m O b j e c t K e y > < K e y > T a b l e s \ L e a d s \ C o l u m n s \ O r g a n i z a t i o n < / K e y > < / D i a g r a m O b j e c t K e y > < D i a g r a m O b j e c t K e y > < K e y > T a b l e s \ L e a d s \ C o l u m n s \ O t h e r   A p p l i c a t i o n < / K e y > < / D i a g r a m O b j e c t K e y > < D i a g r a m O b j e c t K e y > < K e y > T a b l e s \ L e a d s \ C o l u m n s \ O t h e r   D e a d   R e a s o n < / K e y > < / D i a g r a m O b j e c t K e y > < D i a g r a m O b j e c t K e y > < K e y > T a b l e s \ L e a d s \ C o l u m n s \ O t h e r   M a s s   S p e c   T y p e < / K e y > < / D i a g r a m O b j e c t K e y > < D i a g r a m O b j e c t K e y > < K e y > T a b l e s \ L e a d s \ C o l u m n s \ O t h e r   R e s e a r c h   A r e a < / K e y > < / D i a g r a m O b j e c t K e y > < D i a g r a m O b j e c t K e y > < K e y > T a b l e s \ L e a d s \ C o l u m n s \ P a r d o t   C o n v e r s i o n   D a t e < / K e y > < / D i a g r a m O b j e c t K e y > < D i a g r a m O b j e c t K e y > < K e y > T a b l e s \ L e a d s \ C o l u m n s \ P a r d o t   C o n v e r s i o n   O b j e c t   T y p e < / K e y > < / D i a g r a m O b j e c t K e y > < D i a g r a m O b j e c t K e y > < K e y > T a b l e s \ L e a d s \ C o l u m n s \ P a r d o t   C r e a t e d   D a t e < / K e y > < / D i a g r a m O b j e c t K e y > < D i a g r a m O b j e c t K e y > < K e y > T a b l e s \ L e a d s \ C o l u m n s \ P a r d o t   F i r s t   A c t i v i t y < / K e y > < / D i a g r a m O b j e c t K e y > < D i a g r a m O b j e c t K e y > < K e y > T a b l e s \ L e a d s \ C o l u m n s \ P a r d o t   F i r s t   R e f e r r e r   Q u e r y < / K e y > < / D i a g r a m O b j e c t K e y > < D i a g r a m O b j e c t K e y > < K e y > T a b l e s \ L e a d s \ C o l u m n s \ P a r d o t   F i r s t   R e f e r r e r   T y p e < / K e y > < / D i a g r a m O b j e c t K e y > < D i a g r a m O b j e c t K e y > < K e y > T a b l e s \ L e a d s \ C o l u m n s \ P a r d o t   G r a d e < / K e y > < / D i a g r a m O b j e c t K e y > < D i a g r a m O b j e c t K e y > < K e y > T a b l e s \ L e a d s \ C o l u m n s \ P a r d o t   H a r d   B o u n c e d < / K e y > < / D i a g r a m O b j e c t K e y > < D i a g r a m O b j e c t K e y > < K e y > T a b l e s \ L e a d s \ C o l u m n s \ P a r d o t   L a s t   A c t i v i t y < / K e y > < / D i a g r a m O b j e c t K e y > < D i a g r a m O b j e c t K e y > < K e y > T a b l e s \ L e a d s \ C o l u m n s \ P a r d o t   L a s t   S c o r e d   A t < / K e y > < / D i a g r a m O b j e c t K e y > < D i a g r a m O b j e c t K e y > < K e y > T a b l e s \ L e a d s \ C o l u m n s \ P r e - A c t - o n   W o r k i n g   L e a d < / K e y > < / D i a g r a m O b j e c t K e y > < D i a g r a m O b j e c t K e y > < K e y > T a b l e s \ L e a d s \ C o l u m n s \ P r i m a r y   A p p l i c a t i o n < / K e y > < / D i a g r a m O b j e c t K e y > < D i a g r a m O b j e c t K e y > < K e y > T a b l e s \ L e a d s \ C o l u m n s \ P r o d u c t   C a t e g o r y < / K e y > < / D i a g r a m O b j e c t K e y > < D i a g r a m O b j e c t K e y > < K e y > T a b l e s \ L e a d s \ C o l u m n s \ R e c o r d   T y p e   I D < / K e y > < / D i a g r a m O b j e c t K e y > < D i a g r a m O b j e c t K e y > < K e y > T a b l e s \ L e a d s \ C o l u m n s \ R e g i o n < / K e y > < / D i a g r a m O b j e c t K e y > < D i a g r a m O b j e c t K e y > < K e y > T a b l e s \ L e a d s \ C o l u m n s \ R e s e a r c h   A r e a < / K e y > < / D i a g r a m O b j e c t K e y > < D i a g r a m O b j e c t K e y > < K e y > T a b l e s \ L e a d s \ C o l u m n s \ S e c o n d a r y   A p p l i c a t i o n < / K e y > < / D i a g r a m O b j e c t K e y > < D i a g r a m O b j e c t K e y > < K e y > T a b l e s \ L e a d s \ C o l u m n s \ S e c o n d a r y   E m a i l < / K e y > < / D i a g r a m O b j e c t K e y > < D i a g r a m O b j e c t K e y > < K e y > T a b l e s \ L e a d s \ C o l u m n s \ S S   T e a m   N o t i f i e d < / K e y > < / D i a g r a m O b j e c t K e y > < D i a g r a m O b j e c t K e y > < K e y > T a b l e s \ L e a d s \ C o l u m n s \ S t a t e / P r o v i n c e < / K e y > < / D i a g r a m O b j e c t K e y > < D i a g r a m O b j e c t K e y > < K e y > T a b l e s \ L e a d s \ C o l u m n s \ S t a t u s < / K e y > < / D i a g r a m O b j e c t K e y > < D i a g r a m O b j e c t K e y > < K e y > T a b l e s \ L e a d s \ C o l u m n s \ S t a t u s   ( S i m p l i f i e d ) < / K e y > < / D i a g r a m O b j e c t K e y > < D i a g r a m O b j e c t K e y > < K e y > T a b l e s \ L e a d s \ C o l u m n s \ T r a i n e d < / K e y > < / D i a g r a m O b j e c t K e y > < D i a g r a m O b j e c t K e y > < K e y > T a b l e s \ L e a d s \ C o l u m n s \ W e b   F o r m   A p p l i c a t i o n s < / K e y > < / D i a g r a m O b j e c t K e y > < D i a g r a m O b j e c t K e y > < K e y > T a b l e s \ L e a d s \ C o l u m n s \ W e b   L e a d   N o t i f i c a t i o n   S e n t < / K e y > < / D i a g r a m O b j e c t K e y > < D i a g r a m O b j e c t K e y > < K e y > T a b l e s \ L e a d s \ C o l u m n s \ Z e n d e s k   R e s u l t < / K e y > < / D i a g r a m O b j e c t K e y > < D i a g r a m O b j e c t K e y > < K e y > T a b l e s \ L e a d s \ C o l u m n s \ Z e n d e s k   U s e r   I d < / K e y > < / D i a g r a m O b j e c t K e y > < D i a g r a m O b j e c t K e y > < K e y > T a b l e s \ L e a d s \ C o l u m n s \ Z e n d e s k _ O u t o f S y n c < / K e y > < / D i a g r a m O b j e c t K e y > < D i a g r a m O b j e c t K e y > < K e y > T a b l e s \ L e a d s \ C o l u m n s \ #   C o n v e r t e d   A c c o u n t s < / K e y > < / D i a g r a m O b j e c t K e y > < D i a g r a m O b j e c t K e y > < K e y > T a b l e s \ L e a d s \ C o l u m n s \ #   C o n v e r t e d   O p p o r t u n i t i e s < / K e y > < / D i a g r a m O b j e c t K e y > < D i a g r a m O b j e c t K e y > < K e y > T a b l e s \ L e a d s \ C o l u m n s \ C a m p a i g n   M e m b e r s h i p   C o u n t < / K e y > < / D i a g r a m O b j e c t K e y > < D i a g r a m O b j e c t K e y > < K e y > T a b l e s \ L e a d s \ C o l u m n s \ C o n v e r s i o n   R a t e < / K e y > < / D i a g r a m O b j e c t K e y > < D i a g r a m O b j e c t K e y > < K e y > T a b l e s \ L e a d s \ C o l u m n s \ L e a d   S c o r e < / K e y > < / D i a g r a m O b j e c t K e y > < D i a g r a m O b j e c t K e y > < K e y > T a b l e s \ L e a d s \ C o l u m n s \ L e a d   S c o r e 1 < / K e y > < / D i a g r a m O b j e c t K e y > < D i a g r a m O b j e c t K e y > < K e y > T a b l e s \ L e a d s \ C o l u m n s \ L o c a t i o n   ( L a t i t u d e ) < / K e y > < / D i a g r a m O b j e c t K e y > < D i a g r a m O b j e c t K e y > < K e y > T a b l e s \ L e a d s \ C o l u m n s \ L o c a t i o n   ( L o n g i t u d e ) < / K e y > < / D i a g r a m O b j e c t K e y > < D i a g r a m O b j e c t K e y > < K e y > T a b l e s \ L e a d s \ C o l u m n s \ N u m b e r   o f   R e c o r d s < / K e y > < / D i a g r a m O b j e c t K e y > < D i a g r a m O b j e c t K e y > < K e y > T a b l e s \ L e a d s \ C o l u m n s \ P a r d o t   S c o r e < / K e y > < / D i a g r a m O b j e c t K e y > < D i a g r a m O b j e c t K e y > < K e y > T a b l e s \ L e a d s \ C o l u m n s \ P o p u l a t i o n   D e n s i t y < / K e y > < / D i a g r a m O b j e c t K e y > < D i a g r a m O b j e c t K e y > < K e y > T a b l e s \ L e a d s \ C o l u m n s \ T o t a l   L e a d s < / K e y > < / D i a g r a m O b j e c t K e y > < D i a g r a m O b j e c t K e y > < K e y > T a b l e s \ O p p o r t u n i t y   T a b l e < / K e y > < / D i a g r a m O b j e c t K e y > < D i a g r a m O b j e c t K e y > < K e y > T a b l e s \ O p p o r t u n i t y   T a b l e \ C o l u m n s \ A c c o u n t   I D < / K e y > < / D i a g r a m O b j e c t K e y > < D i a g r a m O b j e c t K e y > < K e y > T a b l e s \ O p p o r t u n i t y   T a b l e \ C o l u m n s \ B a c k l o g   R e v < / K e y > < / D i a g r a m O b j e c t K e y > < D i a g r a m O b j e c t K e y > < K e y > T a b l e s \ O p p o r t u n i t y   T a b l e \ C o l u m n s \ B i o   R e a c t o r s   u s e d < / K e y > < / D i a g r a m O b j e c t K e y > < D i a g r a m O b j e c t K e y > < K e y > T a b l e s \ O p p o r t u n i t y   T a b l e \ C o l u m n s \ B M   T e s t < / K e y > < / D i a g r a m O b j e c t K e y > < D i a g r a m O b j e c t K e y > < K e y > T a b l e s \ O p p o r t u n i t y   T a b l e \ C o l u m n s \ C a m p a i g n   I D < / K e y > < / D i a g r a m O b j e c t K e y > < D i a g r a m O b j e c t K e y > < K e y > T a b l e s \ O p p o r t u n i t y   T a b l e \ C o l u m n s \ C e l l   C u l t u r e   M e d i a < / K e y > < / D i a g r a m O b j e c t K e y > < D i a g r a m O b j e c t K e y > < K e y > T a b l e s \ O p p o r t u n i t y   T a b l e \ C o l u m n s \ C e l l   T y p e < / K e y > < / D i a g r a m O b j e c t K e y > < D i a g r a m O b j e c t K e y > < K e y > T a b l e s \ O p p o r t u n i t y   T a b l e \ C o l u m n s \ C l o s e   D a t e < / K e y > < / D i a g r a m O b j e c t K e y > < D i a g r a m O b j e c t K e y > < K e y > T a b l e s \ O p p o r t u n i t y   T a b l e \ C o l u m n s \ C l o s e d < / K e y > < / D i a g r a m O b j e c t K e y > < D i a g r a m O b j e c t K e y > < K e y > T a b l e s \ O p p o r t u n i t y   T a b l e \ C o l u m n s \ C l o s e d   L o s t   R e a s o n < / K e y > < / D i a g r a m O b j e c t K e y > < D i a g r a m O b j e c t K e y > < K e y > T a b l e s \ O p p o r t u n i t y   T a b l e \ C o l u m n s \ C o m p e t i t i v e   P r o d u c t   D e t a i l s < / K e y > < / D i a g r a m O b j e c t K e y > < D i a g r a m O b j e c t K e y > < K e y > T a b l e s \ O p p o r t u n i t y   T a b l e \ C o l u m n s \ C o n t a c t   I D < / K e y > < / D i a g r a m O b j e c t K e y > < D i a g r a m O b j e c t K e y > < K e y > T a b l e s \ O p p o r t u n i t y   T a b l e \ C o l u m n s \ C O V I D   N o t e s < / K e y > < / D i a g r a m O b j e c t K e y > < D i a g r a m O b j e c t K e y > < K e y > T a b l e s \ O p p o r t u n i t y   T a b l e \ C o l u m n s \ C O V I D   S t a t u s < / K e y > < / D i a g r a m O b j e c t K e y > < D i a g r a m O b j e c t K e y > < K e y > T a b l e s \ O p p o r t u n i t y   T a b l e \ C o l u m n s \ C r e a t e d   B y   I D < / K e y > < / D i a g r a m O b j e c t K e y > < D i a g r a m O b j e c t K e y > < K e y > T a b l e s \ O p p o r t u n i t y   T a b l e \ C o l u m n s \ C r e a t e d   b y   L e a d   C o n v e r s i o n < / K e y > < / D i a g r a m O b j e c t K e y > < D i a g r a m O b j e c t K e y > < K e y > T a b l e s \ O p p o r t u n i t y   T a b l e \ C o l u m n s \ C r e a t e d   D a t e < / K e y > < / D i a g r a m O b j e c t K e y > < D i a g r a m O b j e c t K e y > < K e y > T a b l e s \ O p p o r t u n i t y   T a b l e \ C o l u m n s \ D a t e   O p p o r t u n i t y   w a s   C l o s e d < / K e y > < / D i a g r a m O b j e c t K e y > < D i a g r a m O b j e c t K e y > < K e y > T a b l e s \ O p p o r t u n i t y   T a b l e \ C o l u m n s \ D e l e t e d < / K e y > < / D i a g r a m O b j e c t K e y > < D i a g r a m O b j e c t K e y > < K e y > T a b l e s \ O p p o r t u n i t y   T a b l e \ C o l u m n s \ D O R   D i s t r i b u t o r < / K e y > < / D i a g r a m O b j e c t K e y > < D i a g r a m O b j e c t K e y > < K e y > T a b l e s \ O p p o r t u n i t y   T a b l e \ C o l u m n s \ D O R   E x p i r a t i o n < / K e y > < / D i a g r a m O b j e c t K e y > < D i a g r a m O b j e c t K e y > < K e y > T a b l e s \ O p p o r t u n i t y   T a b l e \ C o l u m n s \ F i n a l   Q u o t e < / K e y > < / D i a g r a m O b j e c t K e y > < D i a g r a m O b j e c t K e y > < K e y > T a b l e s \ O p p o r t u n i t y   T a b l e \ C o l u m n s \ F i s c a l   P e r i o d < / K e y > < / D i a g r a m O b j e c t K e y > < D i a g r a m O b j e c t K e y > < K e y > T a b l e s \ O p p o r t u n i t y   T a b l e \ C o l u m n s \ F i s c a l   Q u a r t e r < / K e y > < / D i a g r a m O b j e c t K e y > < D i a g r a m O b j e c t K e y > < K e y > T a b l e s \ O p p o r t u n i t y   T a b l e \ C o l u m n s \ F i s c a l   Y e a r < / K e y > < / D i a g r a m O b j e c t K e y > < D i a g r a m O b j e c t K e y > < K e y > T a b l e s \ O p p o r t u n i t y   T a b l e \ C o l u m n s \ F o r e c a s t   C a t e g o r y < / K e y > < / D i a g r a m O b j e c t K e y > < D i a g r a m O b j e c t K e y > < K e y > T a b l e s \ O p p o r t u n i t y   T a b l e \ C o l u m n s \ F o r e c a s t   C a t e g o r y 1 < / K e y > < / D i a g r a m O b j e c t K e y > < D i a g r a m O b j e c t K e y > < K e y > T a b l e s \ O p p o r t u n i t y   T a b l e \ C o l u m n s \ F o r e c a s t   Q   C o m m i t < / K e y > < / D i a g r a m O b j e c t K e y > < D i a g r a m O b j e c t K e y > < K e y > T a b l e s \ O p p o r t u n i t y   T a b l e \ C o l u m n s \ F o r e c a s t   Q   P r i o r   C o m m i t < / K e y > < / D i a g r a m O b j e c t K e y > < D i a g r a m O b j e c t K e y > < K e y > T a b l e s \ O p p o r t u n i t y   T a b l e \ C o l u m n s \ F u n d i n g   S o u r c e < / K e y > < / D i a g r a m O b j e c t K e y > < D i a g r a m O b j e c t K e y > < K e y > T a b l e s \ O p p o r t u n i t y   T a b l e \ C o l u m n s \ H a s   L i n e   I t e m < / K e y > < / D i a g r a m O b j e c t K e y > < D i a g r a m O b j e c t K e y > < K e y > T a b l e s \ O p p o r t u n i t y   T a b l e \ C o l u m n s \ H a s   O p e n   A c t i v i t y < / K e y > < / D i a g r a m O b j e c t K e y > < D i a g r a m O b j e c t K e y > < K e y > T a b l e s \ O p p o r t u n i t y   T a b l e \ C o l u m n s \ H a s   O v e r d u e   T a s k < / K e y > < / D i a g r a m O b j e c t K e y > < D i a g r a m O b j e c t K e y > < K e y > T a b l e s \ O p p o r t u n i t y   T a b l e \ C o l u m n s \ I n d u s t r y < / K e y > < / D i a g r a m O b j e c t K e y > < D i a g r a m O b j e c t K e y > < K e y > T a b l e s \ O p p o r t u n i t y   T a b l e \ C o l u m n s \ I n s t a l l   T h i s   Q u a r t e r < / K e y > < / D i a g r a m O b j e c t K e y > < D i a g r a m O b j e c t K e y > < K e y > T a b l e s \ O p p o r t u n i t y   T a b l e \ C o l u m n s \ I n t e r f a c e   T y p e < / K e y > < / D i a g r a m O b j e c t K e y > < D i a g r a m O b j e c t K e y > < K e y > T a b l e s \ O p p o r t u n i t y   T a b l e \ C o l u m n s \ I n t e r n a l   F o r e c a s t < / K e y > < / D i a g r a m O b j e c t K e y > < D i a g r a m O b j e c t K e y > < K e y > T a b l e s \ O p p o r t u n i t y   T a b l e \ C o l u m n s \ L a s t   A c t i v i t y < / K e y > < / D i a g r a m O b j e c t K e y > < D i a g r a m O b j e c t K e y > < K e y > T a b l e s \ O p p o r t u n i t y   T a b l e \ C o l u m n s \ L a s t   M o d i f i e d   B y   I D < / K e y > < / D i a g r a m O b j e c t K e y > < D i a g r a m O b j e c t K e y > < K e y > T a b l e s \ O p p o r t u n i t y   T a b l e \ C o l u m n s \ L a s t   M o d i f i e d   D a t e < / K e y > < / D i a g r a m O b j e c t K e y > < D i a g r a m O b j e c t K e y > < K e y > T a b l e s \ O p p o r t u n i t y   T a b l e \ C o l u m n s \ L a s t   R e f e r e n c e d   D a t e < / K e y > < / D i a g r a m O b j e c t K e y > < D i a g r a m O b j e c t K e y > < K e y > T a b l e s \ O p p o r t u n i t y   T a b l e \ C o l u m n s \ L a s t   S t a g e   C h a n g e   D a t e < / K e y > < / D i a g r a m O b j e c t K e y > < D i a g r a m O b j e c t K e y > < K e y > T a b l e s \ O p p o r t u n i t y   T a b l e \ C o l u m n s \ L a s t   S t a g e   C h a n g e   D a t e 1 < / K e y > < / D i a g r a m O b j e c t K e y > < D i a g r a m O b j e c t K e y > < K e y > T a b l e s \ O p p o r t u n i t y   T a b l e \ C o l u m n s \ L a s t   V i e w e d   D a t e < / K e y > < / D i a g r a m O b j e c t K e y > < D i a g r a m O b j e c t K e y > < K e y > T a b l e s \ O p p o r t u n i t y   T a b l e \ C o l u m n s \ L D O < / K e y > < / D i a g r a m O b j e c t K e y > < D i a g r a m O b j e c t K e y > < K e y > T a b l e s \ O p p o r t u n i t y   T a b l e \ C o l u m n s \ L D O   P r i o r i t y   L e v e l < / K e y > < / D i a g r a m O b j e c t K e y > < D i a g r a m O b j e c t K e y > < K e y > T a b l e s \ O p p o r t u n i t y   T a b l e \ C o l u m n s \ L e a d   A p p l i c a t i o n < / K e y > < / D i a g r a m O b j e c t K e y > < D i a g r a m O b j e c t K e y > < K e y > T a b l e s \ O p p o r t u n i t y   T a b l e \ C o l u m n s \ L e a d   S o u r c e < / K e y > < / D i a g r a m O b j e c t K e y > < D i a g r a m O b j e c t K e y > < K e y > T a b l e s \ O p p o r t u n i t y   T a b l e \ C o l u m n s \ L S   O t h e r   R e s e a r c h   A r e a < / K e y > < / D i a g r a m O b j e c t K e y > < D i a g r a m O b j e c t K e y > < K e y > T a b l e s \ O p p o r t u n i t y   T a b l e \ C o l u m n s \ L S   R e s e a r c h   A r e a < / K e y > < / D i a g r a m O b j e c t K e y > < D i a g r a m O b j e c t K e y > < K e y > T a b l e s \ O p p o r t u n i t y   T a b l e \ C o l u m n s \ M a s s   S p e c   M a n u f a c t u r e r < / K e y > < / D i a g r a m O b j e c t K e y > < D i a g r a m O b j e c t K e y > < K e y > T a b l e s \ O p p o r t u n i t y   T a b l e \ C o l u m n s \ M a s s   S p e c   T y p e < / K e y > < / D i a g r a m O b j e c t K e y > < D i a g r a m O b j e c t K e y > < K e y > T a b l e s \ O p p o r t u n i t y   T a b l e \ C o l u m n s \ M e d i a   P r o v i d e r < / K e y > < / D i a g r a m O b j e c t K e y > < D i a g r a m O b j e c t K e y > < K e y > T a b l e s \ O p p o r t u n i t y   T a b l e \ C o l u m n s \ O p p o r t u n i t y   I D < / K e y > < / D i a g r a m O b j e c t K e y > < D i a g r a m O b j e c t K e y > < K e y > T a b l e s \ O p p o r t u n i t y   T a b l e \ C o l u m n s \ O p p o r t u n i t y   T y p e < / K e y > < / D i a g r a m O b j e c t K e y > < D i a g r a m O b j e c t K e y > < K e y > T a b l e s \ O p p o r t u n i t y   T a b l e \ C o l u m n s \ O r d e r   F i n a l i z e d < / K e y > < / D i a g r a m O b j e c t K e y > < D i a g r a m O b j e c t K e y > < K e y > T a b l e s \ O p p o r t u n i t y   T a b l e \ C o l u m n s \ O t h e r   C l o s e d   L o s t   D e t a i l s < / K e y > < / D i a g r a m O b j e c t K e y > < D i a g r a m O b j e c t K e y > < K e y > T a b l e s \ O p p o r t u n i t y   T a b l e \ C o l u m n s \ O t h e r   M a s s   S p e c   T y p e < / K e y > < / D i a g r a m O b j e c t K e y > < D i a g r a m O b j e c t K e y > < K e y > T a b l e s \ O p p o r t u n i t y   T a b l e \ C o l u m n s \ O t h e r   R e s e a r c h   A r e a < / K e y > < / D i a g r a m O b j e c t K e y > < D i a g r a m O b j e c t K e y > < K e y > T a b l e s \ O p p o r t u n i t y   T a b l e \ C o l u m n s \ O w n e r   I D < / K e y > < / D i a g r a m O b j e c t K e y > < D i a g r a m O b j e c t K e y > < K e y > T a b l e s \ O p p o r t u n i t y   T a b l e \ C o l u m n s \ P r i c e   B o o k   I D < / K e y > < / D i a g r a m O b j e c t K e y > < D i a g r a m O b j e c t K e y > < K e y > T a b l e s \ O p p o r t u n i t y   T a b l e \ C o l u m n s \ P r i m a r y   A p p l i c a t i o n < / K e y > < / D i a g r a m O b j e c t K e y > < D i a g r a m O b j e c t K e y > < K e y > T a b l e s \ O p p o r t u n i t y   T a b l e \ C o l u m n s \ P r i m a r y   A p p l i c a t i o n   ( F F ) < / K e y > < / D i a g r a m O b j e c t K e y > < D i a g r a m O b j e c t K e y > < K e y > T a b l e s \ O p p o r t u n i t y   T a b l e \ C o l u m n s \ P r i m a r y   C o n t a c t < / K e y > < / D i a g r a m O b j e c t K e y > < D i a g r a m O b j e c t K e y > < K e y > T a b l e s \ O p p o r t u n i t y   T a b l e \ C o l u m n s \ P r o d u c t   C a t e g o r y < / K e y > < / D i a g r a m O b j e c t K e y > < D i a g r a m O b j e c t K e y > < K e y > T a b l e s \ O p p o r t u n i t y   T a b l e \ C o l u m n s \ P r o d u c t   o f   I n t e r e s t < / K e y > < / D i a g r a m O b j e c t K e y > < D i a g r a m O b j e c t K e y > < K e y > T a b l e s \ O p p o r t u n i t y   T a b l e \ C o l u m n s \ P u r c h a s e   A g e n t < / K e y > < / D i a g r a m O b j e c t K e y > < D i a g r a m O b j e c t K e y > < K e y > T a b l e s \ O p p o r t u n i t y   T a b l e \ C o l u m n s \ Q u o t e   I D < / K e y > < / D i a g r a m O b j e c t K e y > < D i a g r a m O b j e c t K e y > < K e y > T a b l e s \ O p p o r t u n i t y   T a b l e \ C o l u m n s \ R e c o r d   T y p e   I D < / K e y > < / D i a g r a m O b j e c t K e y > < D i a g r a m O b j e c t K e y > < K e y > T a b l e s \ O p p o r t u n i t y   T a b l e \ C o l u m n s \ R e g i s t e r e d   V e n d o r   ( c o n f i r m e d ) < / K e y > < / D i a g r a m O b j e c t K e y > < D i a g r a m O b j e c t K e y > < K e y > T a b l e s \ O p p o r t u n i t y   T a b l e \ C o l u m n s \ S e c o n d a r y   A p p l i c a t i o n   ( F F ) < / K e y > < / D i a g r a m O b j e c t K e y > < D i a g r a m O b j e c t K e y > < K e y > T a b l e s \ O p p o r t u n i t y   T a b l e \ C o l u m n s \ S h i p   T h i s   Q u a r t e r < / K e y > < / D i a g r a m O b j e c t K e y > < D i a g r a m O b j e c t K e y > < K e y > T a b l e s \ O p p o r t u n i t y   T a b l e \ C o l u m n s \ S h i p   T h i s   Q u a r t e r   L i s t < / K e y > < / D i a g r a m O b j e c t K e y > < D i a g r a m O b j e c t K e y > < K e y > T a b l e s \ O p p o r t u n i t y   T a b l e \ C o l u m n s \ S i g n i n g   A u t h o r i t y < / K e y > < / D i a g r a m O b j e c t K e y > < D i a g r a m O b j e c t K e y > < K e y > T a b l e s \ O p p o r t u n i t y   T a b l e \ C o l u m n s \ S t a g e < / K e y > < / D i a g r a m O b j e c t K e y > < D i a g r a m O b j e c t K e y > < K e y > T a b l e s \ O p p o r t u n i t y   T a b l e \ C o l u m n s \ S t a n d a r d   A p p l i c a t i o n < / K e y > < / D i a g r a m O b j e c t K e y > < D i a g r a m O b j e c t K e y > < K e y > T a b l e s \ O p p o r t u n i t y   T a b l e \ C o l u m n s \ S y s t e m   M o d s t a m p < / K e y > < / D i a g r a m O b j e c t K e y > < D i a g r a m O b j e c t K e y > < K e y > T a b l e s \ O p p o r t u n i t y   T a b l e \ C o l u m n s \ T e c h n i c a l   O w n e r < / K e y > < / D i a g r a m O b j e c t K e y > < D i a g r a m O b j e c t K e y > < K e y > T a b l e s \ O p p o r t u n i t y   T a b l e \ C o l u m n s \ T r a i n i n g   D a t e < / K e y > < / D i a g r a m O b j e c t K e y > < D i a g r a m O b j e c t K e y > < K e y > T a b l e s \ O p p o r t u n i t y   T a b l e \ C o l u m n s \ V a l i d a t e d   C u s t o m e r   N e e d s < / K e y > < / D i a g r a m O b j e c t K e y > < D i a g r a m O b j e c t K e y > < K e y > T a b l e s \ O p p o r t u n i t y   T a b l e \ C o l u m n s \ W o n < / K e y > < / D i a g r a m O b j e c t K e y > < D i a g r a m O b j e c t K e y > < K e y > T a b l e s \ O p p o r t u n i t y   T a b l e \ C o l u m n s \ #   C l o s e   D a t e   E x t e n s i o n s < / K e y > < / D i a g r a m O b j e c t K e y > < D i a g r a m O b j e c t K e y > < K e y > T a b l e s \ O p p o r t u n i t y   T a b l e \ C o l u m n s \ #   C l o s e   D a t e   M o n t h   E x t e n s i o n s < / K e y > < / D i a g r a m O b j e c t K e y > < D i a g r a m O b j e c t K e y > < K e y > T a b l e s \ O p p o r t u n i t y   T a b l e \ C o l u m n s \ A m o u n t < / K e y > < / D i a g r a m O b j e c t K e y > < D i a g r a m O b j e c t K e y > < K e y > T a b l e s \ O p p o r t u n i t y   T a b l e \ C o l u m n s \ D a y s   O p e n < / K e y > < / D i a g r a m O b j e c t K e y > < D i a g r a m O b j e c t K e y > < K e y > T a b l e s \ O p p o r t u n i t y   T a b l e \ C o l u m n s \ E x p e c t e d   A m o u n t < / K e y > < / D i a g r a m O b j e c t K e y > < D i a g r a m O b j e c t K e y > < K e y > T a b l e s \ O p p o r t u n i t y   T a b l e \ C o l u m n s \ P r o b a b i l i t y   ( % ) < / K e y > < / D i a g r a m O b j e c t K e y > < D i a g r a m O b j e c t K e y > < K e y > T a b l e s \ O p p o r t u n i t y   T a b l e \ C o l u m n s \ P u s h   C o u n t < / K e y > < / D i a g r a m O b j e c t K e y > < D i a g r a m O b j e c t K e y > < K e y > T a b l e s \ O p p o r t u n i t y   P r o d u c t < / K e y > < / D i a g r a m O b j e c t K e y > < D i a g r a m O b j e c t K e y > < K e y > T a b l e s \ O p p o r t u n i t y   P r o d u c t \ C o l u m n s \ C r e a t e d   B y   I D < / K e y > < / D i a g r a m O b j e c t K e y > < D i a g r a m O b j e c t K e y > < K e y > T a b l e s \ O p p o r t u n i t y   P r o d u c t \ C o l u m n s \ C r e a t e d   D a t e < / K e y > < / D i a g r a m O b j e c t K e y > < D i a g r a m O b j e c t K e y > < K e y > T a b l e s \ O p p o r t u n i t y   P r o d u c t \ C o l u m n s \ D a t e < / K e y > < / D i a g r a m O b j e c t K e y > < D i a g r a m O b j e c t K e y > < K e y > T a b l e s \ O p p o r t u n i t y   P r o d u c t \ C o l u m n s \ D e l e t e d < / K e y > < / D i a g r a m O b j e c t K e y > < D i a g r a m O b j e c t K e y > < K e y > T a b l e s \ O p p o r t u n i t y   P r o d u c t \ C o l u m n s \ L a s t   M o d i f i e d   B y   I D < / K e y > < / D i a g r a m O b j e c t K e y > < D i a g r a m O b j e c t K e y > < K e y > T a b l e s \ O p p o r t u n i t y   P r o d u c t \ C o l u m n s \ L a s t   M o d i f i e d   D a t e < / K e y > < / D i a g r a m O b j e c t K e y > < D i a g r a m O b j e c t K e y > < K e y > T a b l e s \ O p p o r t u n i t y   P r o d u c t \ C o l u m n s \ L a s t   R e f e r e n c e d   D a t e < / K e y > < / D i a g r a m O b j e c t K e y > < D i a g r a m O b j e c t K e y > < K e y > T a b l e s \ O p p o r t u n i t y   P r o d u c t \ C o l u m n s \ L a s t   V i e w e d   D a t e < / K e y > < / D i a g r a m O b j e c t K e y > < D i a g r a m O b j e c t K e y > < K e y > T a b l e s \ O p p o r t u n i t y   P r o d u c t \ C o l u m n s \ L i n e   D e s c r i p t i o n < / K e y > < / D i a g r a m O b j e c t K e y > < D i a g r a m O b j e c t K e y > < K e y > T a b l e s \ O p p o r t u n i t y   P r o d u c t \ C o l u m n s \ L i n e   I t e m   I D < / K e y > < / D i a g r a m O b j e c t K e y > < D i a g r a m O b j e c t K e y > < K e y > T a b l e s \ O p p o r t u n i t y   P r o d u c t \ C o l u m n s \ O p p o r t u n i t y   I D < / K e y > < / D i a g r a m O b j e c t K e y > < D i a g r a m O b j e c t K e y > < K e y > T a b l e s \ O p p o r t u n i t y   P r o d u c t \ C o l u m n s \ N a m e   ( P r o d u c t ) < / K e y > < / D i a g r a m O b j e c t K e y > < D i a g r a m O b j e c t K e y > < K e y > T a b l e s \ O p p o r t u n i t y   P r o d u c t \ C o l u m n s \ P r i c e   B o o k   E n t r y   I D < / K e y > < / D i a g r a m O b j e c t K e y > < D i a g r a m O b j e c t K e y > < K e y > T a b l e s \ O p p o r t u n i t y   P r o d u c t \ C o l u m n s \ P r o d u c t   C o d e < / K e y > < / D i a g r a m O b j e c t K e y > < D i a g r a m O b j e c t K e y > < K e y > T a b l e s \ O p p o r t u n i t y   P r o d u c t \ C o l u m n s \ P r o d u c t   I D < / K e y > < / D i a g r a m O b j e c t K e y > < D i a g r a m O b j e c t K e y > < K e y > T a b l e s \ O p p o r t u n i t y   P r o d u c t \ C o l u m n s \ S y s t e m   M o d s t a m p < / K e y > < / D i a g r a m O b j e c t K e y > < D i a g r a m O b j e c t K e y > < K e y > T a b l e s \ O p p o r t u n i t y   P r o d u c t \ C o l u m n s \ D i s c o u n t < / K e y > < / D i a g r a m O b j e c t K e y > < D i a g r a m O b j e c t K e y > < K e y > T a b l e s \ O p p o r t u n i t y   P r o d u c t \ C o l u m n s \ L i s t   P r i c e < / K e y > < / D i a g r a m O b j e c t K e y > < D i a g r a m O b j e c t K e y > < K e y > T a b l e s \ O p p o r t u n i t y   P r o d u c t \ C o l u m n s \ Q u a n t i t y < / K e y > < / D i a g r a m O b j e c t K e y > < D i a g r a m O b j e c t K e y > < K e y > T a b l e s \ O p p o r t u n i t y   P r o d u c t \ C o l u m n s \ S a l e s   P r i c e < / K e y > < / D i a g r a m O b j e c t K e y > < D i a g r a m O b j e c t K e y > < K e y > T a b l e s \ O p p o r t u n i t y   P r o d u c t \ C o l u m n s \ S o r t   O r d e r < / K e y > < / D i a g r a m O b j e c t K e y > < D i a g r a m O b j e c t K e y > < K e y > T a b l e s \ O p p o r t u n i t y   P r o d u c t \ C o l u m n s \ S u b t o t a l < / K e y > < / D i a g r a m O b j e c t K e y > < D i a g r a m O b j e c t K e y > < K e y > T a b l e s \ O p p o r t u n i t y   P r o d u c t \ C o l u m n s \ T o t a l   P r i c e < / K e y > < / D i a g r a m O b j e c t K e y > < D i a g r a m O b j e c t K e y > < K e y > T a b l e s \ U s e r < / K e y > < / D i a g r a m O b j e c t K e y > < D i a g r a m O b j e c t K e y > < K e y > T a b l e s \ U s e r \ C o l u m n s \ A c t i v e < / K e y > < / D i a g r a m O b j e c t K e y > < D i a g r a m O b j e c t K e y > < K e y > T a b l e s \ U s e r \ C o l u m n s \ A c t i v i t y   R e m i n d e r s   P o p u p < / K e y > < / D i a g r a m O b j e c t K e y > < D i a g r a m O b j e c t K e y > < K e y > T a b l e s \ U s e r \ C o l u m n s \ A d m i n   I n f o   E m a i l s < / K e y > < / D i a g r a m O b j e c t K e y > < D i a g r a m O b j e c t K e y > < K e y > T a b l e s \ U s e r \ C o l u m n s \ A l l o w   F o r e c a s t i n g < / K e y > < / D i a g r a m O b j e c t K e y > < D i a g r a m O b j e c t K e y > < K e y > T a b l e s \ U s e r \ C o l u m n s \ A p e x   P a g e s   D e v e l o p e r   M o d e < / K e y > < / D i a g r a m O b j e c t K e y > < D i a g r a m O b j e c t K e y > < K e y > T a b l e s \ U s e r \ C o l u m n s \ A u t o   B c c < / K e y > < / D i a g r a m O b j e c t K e y > < D i a g r a m O b j e c t K e y > < K e y > T a b l e s \ U s e r \ C o l u m n s \ A u t o   B c c   S t a y   I n   T o u c h < / K e y > < / D i a g r a m O b j e c t K e y > < D i a g r a m O b j e c t K e y > < K e y > T a b l e s \ U s e r \ C o l u m n s \ A u t o - l o g i n   T o   C a l l   C e n t e r < / K e y > < / D i a g r a m O b j e c t K e y > < D i a g r a m O b j e c t K e y > < K e y > T a b l e s \ U s e r \ C o l u m n s \ C a c h e   D i a g n o s t i c s < / K e y > < / D i a g r a m O b j e c t K e y > < D i a g r a m O b j e c t K e y > < K e y > T a b l e s \ U s e r \ C o l u m n s \ C a l l   C e n t e r   I D < / K e y > < / D i a g r a m O b j e c t K e y > < D i a g r a m O b j e c t K e y > < K e y > T a b l e s \ U s e r \ C o l u m n s \ C a n   V i e w   N o t   A s s i g n e d   P r o s p e c t s < / K e y > < / D i a g r a m O b j e c t K e y > < D i a g r a m O b j e c t K e y > < K e y > T a b l e s \ U s e r \ C o l u m n s \ C h a t t e r   A n s w e r s   U s e r < / K e y > < / D i a g r a m O b j e c t K e y > < D i a g r a m O b j e c t K e y > < K e y > T a b l e s \ U s e r \ C o l u m n s \ C h a t t e r   E m a i l   H i g h l i g h t s   F r e q u e n c y < / K e y > < / D i a g r a m O b j e c t K e y > < D i a g r a m O b j e c t K e y > < K e y > T a b l e s \ U s e r \ C o l u m n s \ C i t y < / K e y > < / D i a g r a m O b j e c t K e y > < D i a g r a m O b j e c t K e y > < K e y > T a b l e s \ U s e r \ C o l u m n s \ C o u n t r y < / K e y > < / D i a g r a m O b j e c t K e y > < D i a g r a m O b j e c t K e y > < K e y > T a b l e s \ U s e r \ C o l u m n s \ C r e a t e   L E X   A p p s   W T   S h o w n < / K e y > < / D i a g r a m O b j e c t K e y > < D i a g r a m O b j e c t K e y > < K e y > T a b l e s \ U s e r \ C o l u m n s \ C r e a t e d   B y   I D < / K e y > < / D i a g r a m O b j e c t K e y > < D i a g r a m O b j e c t K e y > < K e y > T a b l e s \ U s e r \ C o l u m n s \ C r e a t e d   D a t e < / K e y > < / D i a g r a m O b j e c t K e y > < D i a g r a m O b j e c t K e y > < K e y > T a b l e s \ U s e r \ C o l u m n s \ D e f a u l t   N o t i f i c a t i o n   F r e q u e n c y   w h e n   J o i n i n g   G r o u p s < / K e y > < / D i a g r a m O b j e c t K e y > < D i a g r a m O b j e c t K e y > < K e y > T a b l e s \ U s e r \ C o l u m n s \ D e l e g a t e d   A p p r o v e r   I D < / K e y > < / D i a g r a m O b j e c t K e y > < D i a g r a m O b j e c t K e y > < K e y > T a b l e s \ U s e r \ C o l u m n s \ D e p a r t m e n t < / K e y > < / D i a g r a m O b j e c t K e y > < D i a g r a m O b j e c t K e y > < K e y > T a b l e s \ U s e r \ C o l u m n s \ D i s   C o m m e n t   A f t e r   L i k e   E m a i l < / K e y > < / D i a g r a m O b j e c t K e y > < D i a g r a m O b j e c t K e y > < K e y > T a b l e s \ U s e r \ C o l u m n s \ D i s   M e n t i o n s   C o m m e n t   E m a i l < / K e y > < / D i a g r a m O b j e c t K e y > < D i a g r a m O b j e c t K e y > < K e y > T a b l e s \ U s e r \ C o l u m n s \ D i s   P r o f   P o s t   C o m m e n t   E m a i l < / K e y > < / D i a g r a m O b j e c t K e y > < D i a g r a m O b j e c t K e y > < K e y > T a b l e s \ U s e r \ C o l u m n s \ D i s a b l e   A l l   F e e d s   E m a i l < / K e y > < / D i a g r a m O b j e c t K e y > < D i a g r a m O b j e c t K e y > < K e y > T a b l e s \ U s e r \ C o l u m n s \ D i s a b l e   B o o k m a r k   E m a i l < / K e y > < / D i a g r a m O b j e c t K e y > < D i a g r a m O b j e c t K e y > < K e y > T a b l e s \ U s e r \ C o l u m n s \ D i s a b l e   C h a n g e   C o m m e n t   E m a i l < / K e y > < / D i a g r a m O b j e c t K e y > < D i a g r a m O b j e c t K e y > < K e y > T a b l e s \ U s e r \ C o l u m n s \ D i s a b l e   E n d o r s e m e n t   E m a i l < / K e y > < / D i a g r a m O b j e c t K e y > < D i a g r a m O b j e c t K e y > < K e y > T a b l e s \ U s e r \ C o l u m n s \ D i s a b l e   F i l e   S h a r e   N o t i f i c a t i o n s   F o r   A p i < / K e y > < / D i a g r a m O b j e c t K e y > < D i a g r a m O b j e c t K e y > < K e y > T a b l e s \ U s e r \ C o l u m n s \ D i s a b l e   F o l l o w e r s   E m a i l < / K e y > < / D i a g r a m O b j e c t K e y > < D i a g r a m O b j e c t K e y > < K e y > T a b l e s \ U s e r \ C o l u m n s \ D i s a b l e   L a t e r   C o m m e n t   E m a i l < / K e y > < / D i a g r a m O b j e c t K e y > < D i a g r a m O b j e c t K e y > < K e y > T a b l e s \ U s e r \ C o l u m n s \ D i s a b l e   L i k e   E m a i l < / K e y > < / D i a g r a m O b j e c t K e y > < D i a g r a m O b j e c t K e y > < K e y > T a b l e s \ U s e r \ C o l u m n s \ D i s a b l e   M e n t i o n s   P o s t   E m a i l < / K e y > < / D i a g r a m O b j e c t K e y > < D i a g r a m O b j e c t K e y > < K e y > T a b l e s \ U s e r \ C o l u m n s \ D i s a b l e   M e s s a g e   E m a i l < / K e y > < / D i a g r a m O b j e c t K e y > < D i a g r a m O b j e c t K e y > < K e y > T a b l e s \ U s e r \ C o l u m n s \ D i s a b l e   P r o f i l e   P o s t   E m a i l < / K e y > < / D i a g r a m O b j e c t K e y > < D i a g r a m O b j e c t K e y > < K e y > T a b l e s \ U s e r \ C o l u m n s \ D i s a b l e   S h a r e   P o s t   E m a i l < / K e y > < / D i a g r a m O b j e c t K e y > < D i a g r a m O b j e c t K e y > < K e y > T a b l e s \ U s e r \ C o l u m n s \ E n a b l e   A u t o   S u b   F o r   F e e d s < / K e y > < / D i a g r a m O b j e c t K e y > < D i a g r a m O b j e c t K e y > < K e y > T a b l e s \ U s e r \ C o l u m n s \ E v e n t   R e m i n d e r s   C h e c k b o x   D e f a u l t < / K e y > < / D i a g r a m O b j e c t K e y > < D i a g r a m O b j e c t K e y > < K e y > T a b l e s \ U s e r \ C o l u m n s \ E x c l u d e   M a i l   A p p   A t t a c h m e n t s < / K e y > < / D i a g r a m O b j e c t K e y > < D i a g r a m O b j e c t K e y > < K e y > T a b l e s \ U s e r \ C o l u m n s \ E x t e n s i o n < / K e y > < / D i a g r a m O b j e c t K e y > < D i a g r a m O b j e c t K e y > < K e y > T a b l e s \ U s e r \ C o l u m n s \ F a v o r i t e s   S h o w   T o p   F a v o r i t e s < / K e y > < / D i a g r a m O b j e c t K e y > < D i a g r a m O b j e c t K e y > < K e y > T a b l e s \ U s e r \ C o l u m n s \ F a v o r i t e s   W T   S h o w n < / K e y > < / D i a g r a m O b j e c t K e y > < D i a g r a m O b j e c t K e y > < K e y > T a b l e s \ U s e r \ C o l u m n s \ F l o w   U s e r < / K e y > < / D i a g r a m O b j e c t K e y > < D i a g r a m O b j e c t K e y > < K e y > T a b l e s \ U s e r \ C o l u m n s \ F u l l   N a m e < / K e y > < / D i a g r a m O b j e c t K e y > < D i a g r a m O b j e c t K e y > < K e y > T a b l e s \ U s e r \ C o l u m n s \ G e o c o d e   A c c u r a c y < / K e y > < / D i a g r a m O b j e c t K e y > < D i a g r a m O b j e c t K e y > < K e y > T a b l e s \ U s e r \ C o l u m n s \ G l o b a l   N a v   B a r   W T   S h o w n < / K e y > < / D i a g r a m O b j e c t K e y > < D i a g r a m O b j e c t K e y > < K e y > T a b l e s \ U s e r \ C o l u m n s \ G l o b a l   N a v   G r i d   M e n u   W T   S h o w n < / K e y > < / D i a g r a m O b j e c t K e y > < D i a g r a m O b j e c t K e y > < K e y > T a b l e s \ U s e r \ C o l u m n s \ H a s   C e l e b r a t i o n   B a d g e < / K e y > < / D i a g r a m O b j e c t K e y > < D i a g r a m O b j e c t K e y > < K e y > T a b l e s \ U s e r \ C o l u m n s \ H a s   P r o f i l e   P h o t o < / K e y > < / D i a g r a m O b j e c t K e y > < D i a g r a m O b j e c t K e y > < K e y > T a b l e s \ U s e r \ C o l u m n s \ H i d e   B i g g e r   P h o t o   C a l l o u t < / K e y > < / D i a g r a m O b j e c t K e y > < D i a g r a m O b j e c t K e y > < K e y > T a b l e s \ U s e r \ C o l u m n s \ H i d e   B r o w s e   P r o d u c t   R e d i r e c t   C o n f i r m a t i o n < / K e y > < / D i a g r a m O b j e c t K e y > < D i a g r a m O b j e c t K e y > < K e y > T a b l e s \ U s e r \ C o l u m n s \ H i d e   C h a t t e r   O n b o a r d i n g   S p l a s h < / K e y > < / D i a g r a m O b j e c t K e y > < D i a g r a m O b j e c t K e y > < K e y > T a b l e s \ U s e r \ C o l u m n s \ H i d e   C S N   D e s k t o p   T a s k < / K e y > < / D i a g r a m O b j e c t K e y > < D i a g r a m O b j e c t K e y > < K e y > T a b l e s \ U s e r \ C o l u m n s \ H i d e   C S N   G e t   C h a t t e r   M o b i l e   T a s k < / K e y > < / D i a g r a m O b j e c t K e y > < D i a g r a m O b j e c t K e y > < K e y > T a b l e s \ U s e r \ C o l u m n s \ H i d e   E n d   U s e r   O n b o a r d i n g   A s s i s t a n t   M o d a l < / K e y > < / D i a g r a m O b j e c t K e y > < D i a g r a m O b j e c t K e y > < K e y > T a b l e s \ U s e r \ C o l u m n s \ H i d e   I n v o i c e s   R e d i r e c t   C o n f i r m a t i o n < / K e y > < / D i a g r a m O b j e c t K e y > < D i a g r a m O b j e c t K e y > < K e y > T a b l e s \ U s e r \ C o l u m n s \ H i d e   L i g h t n i n g   M i g r a t i o n   M o d a l < / K e y > < / D i a g r a m O b j e c t K e y > < D i a g r a m O b j e c t K e y > < K e y > T a b l e s \ U s e r \ C o l u m n s \ H i d e   O n l i n e   S a l e s   A p p   W e l c o m e   M a t < / K e y > < / D i a g r a m O b j e c t K e y > < D i a g r a m O b j e c t K e y > < K e y > T a b l e s \ U s e r \ C o l u m n s \ H i d e   S e c o n d   C h a t t e r   O n b o a r d i n g   S p l a s h < / K e y > < / D i a g r a m O b j e c t K e y > < D i a g r a m O b j e c t K e y > < K e y > T a b l e s \ U s e r \ C o l u m n s \ H i d e   S f x   W e l c o m e   M a t < / K e y > < / D i a g r a m O b j e c t K e y > < D i a g r a m O b j e c t K e y > < K e y > T a b l e s \ U s e r \ C o l u m n s \ H i d e   S t a t e m e n t s   R e d i r e c t   C o n f i r m a t i o n < / K e y > < / D i a g r a m O b j e c t K e y > < D i a g r a m O b j e c t K e y > < K e y > T a b l e s \ U s e r \ C o l u m n s \ H i d e S 1 B r o w s e r U I < / K e y > < / D i a g r a m O b j e c t K e y > < D i a g r a m O b j e c t K e y > < K e y > T a b l e s \ U s e r \ C o l u m n s \ I n d i v i d u a l   I D < / K e y > < / D i a g r a m O b j e c t K e y > < D i a g r a m O b j e c t K e y > < K e y > T a b l e s \ U s e r \ C o l u m n s \ I n f o   E m a i l s < / K e y > < / D i a g r a m O b j e c t K e y > < D i a g r a m O b j e c t K e y > < K e y > T a b l e s \ U s e r \ C o l u m n s \ I s   A p p r o v e r < / K e y > < / D i a g r a m O b j e c t K e y > < D i a g r a m O b j e c t K e y > < K e y > T a b l e s \ U s e r \ C o l u m n s \ L a n g u a g e < / K e y > < / D i a g r a m O b j e c t K e y > < D i a g r a m O b j e c t K e y > < K e y > T a b l e s \ U s e r \ C o l u m n s \ L a s t   L o g i n < / K e y > < / D i a g r a m O b j e c t K e y > < D i a g r a m O b j e c t K e y > < K e y > T a b l e s \ U s e r \ C o l u m n s \ L a s t   M o d i f i e d   B y   I D < / K e y > < / D i a g r a m O b j e c t K e y > < D i a g r a m O b j e c t K e y > < K e y > T a b l e s \ U s e r \ C o l u m n s \ L a s t   M o d i f i e d   D a t e < / K e y > < / D i a g r a m O b j e c t K e y > < D i a g r a m O b j e c t K e y > < K e y > T a b l e s \ U s e r \ C o l u m n s \ L a s t   N a m e < / K e y > < / D i a g r a m O b j e c t K e y > < D i a g r a m O b j e c t K e y > < K e y > T a b l e s \ U s e r \ C o l u m n s \ L a s t   R e f e r e n c e d   D a t e < / K e y > < / D i a g r a m O b j e c t K e y > < D i a g r a m O b j e c t K e y > < K e y > T a b l e s \ U s e r \ C o l u m n s \ L a s t   V i e w e d   D a t e < / K e y > < / D i a g r a m O b j e c t K e y > < D i a g r a m O b j e c t K e y > < K e y > T a b l e s \ U s e r \ C o l u m n s \ L i g h t n i n g   E x p e r i e n c e   P r e f e r r e d < / K e y > < / D i a g r a m O b j e c t K e y > < D i a g r a m O b j e c t K e y > < K e y > T a b l e s \ U s e r \ C o l u m n s \ L o c a l e < / K e y > < / D i a g r a m O b j e c t K e y > < D i a g r a m O b j e c t K e y > < K e y > T a b l e s \ U s e r \ C o l u m n s \ M a n a g e   E s c a l a t e d   A s s e t s < / K e y > < / D i a g r a m O b j e c t K e y > < D i a g r a m O b j e c t K e y > < K e y > T a b l e s \ U s e r \ C o l u m n s \ M a n a g e r   I D < / K e y > < / D i a g r a m O b j e c t K e y > < D i a g r a m O b j e c t K e y > < K e y > T a b l e s \ U s e r \ C o l u m n s \ M a r k e t i n g   U s e r < / K e y > < / D i a g r a m O b j e c t K e y > < D i a g r a m O b j e c t K e y > < K e y > T a b l e s \ U s e r \ C o l u m n s \ N a t i v e   E m a i l   C l i e n t < / K e y > < / D i a g r a m O b j e c t K e y > < D i a g r a m O b j e c t K e y > < K e y > T a b l e s \ U s e r \ C o l u m n s \ N e t S u i t e   U s e r   I D < / K e y > < / D i a g r a m O b j e c t K e y > < D i a g r a m O b j e c t K e y > < K e y > T a b l e s \ U s e r \ C o l u m n s \ N e w   L i g h t n i n g   R e p o r t   R u n   P a g e   E n a b l e d < / K e y > < / D i a g r a m O b j e c t K e y > < D i a g r a m O b j e c t K e y > < K e y > T a b l e s \ U s e r \ C o l u m n s \ N i c k n a m e < / K e y > < / D i a g r a m O b j e c t K e y > < D i a g r a m O b j e c t K e y > < K e y > T a b l e s \ U s e r \ C o l u m n s \ O f f l i n e   E d i t i o n   T r i a l   E x p i r a t i o n   D a t e < / K e y > < / D i a g r a m O b j e c t K e y > < D i a g r a m O b j e c t K e y > < K e y > T a b l e s \ U s e r \ C o l u m n s \ O f f l i n e   U s e r < / K e y > < / D i a g r a m O b j e c t K e y > < D i a g r a m O b j e c t K e y > < K e y > T a b l e s \ U s e r \ C o l u m n s \ O u t   o f   o f f i c e   m e s s a g e < / K e y > < / D i a g r a m O b j e c t K e y > < D i a g r a m O b j e c t K e y > < K e y > T a b l e s \ U s e r \ C o l u m n s \ P a r d o t   A p i   K e y < / K e y > < / D i a g r a m O b j e c t K e y > < D i a g r a m O b j e c t K e y > < K e y > T a b l e s \ U s e r \ C o l u m n s \ P a r d o t   A p i   V e r s i o n < / K e y > < / D i a g r a m O b j e c t K e y > < D i a g r a m O b j e c t K e y > < K e y > T a b l e s \ U s e r \ C o l u m n s \ P a r d o t   U s e r   I d < / K e y > < / D i a g r a m O b j e c t K e y > < D i a g r a m O b j e c t K e y > < K e y > T a b l e s \ U s e r \ C o l u m n s \ P a r d o t   U s e r   K e y < / K e y > < / D i a g r a m O b j e c t K e y > < D i a g r a m O b j e c t K e y > < K e y > T a b l e s \ U s e r \ C o l u m n s \ P a t h   A s s i s t a n t   C o l l a p s e d < / K e y > < / D i a g r a m O b j e c t K e y > < D i a g r a m O b j e c t K e y > < K e y > T a b l e s \ U s e r \ C o l u m n s \ P r e v i e w   C u s t o m   T h e m e < / K e y > < / D i a g r a m O b j e c t K e y > < D i a g r a m O b j e c t K e y > < K e y > T a b l e s \ U s e r \ C o l u m n s \ P r e v i e w   L i g h t n i n g < / K e y > < / D i a g r a m O b j e c t K e y > < D i a g r a m O b j e c t K e y > < K e y > T a b l e s \ U s e r \ C o l u m n s \ P r o f i l e   I D < / K e y > < / D i a g r a m O b j e c t K e y > < D i a g r a m O b j e c t K e y > < K e y > T a b l e s \ U s e r \ C o l u m n s \ R e c e i v e   N o   N o t i f i c a t i o n s   A s   A p p r o v e r < / K e y > < / D i a g r a m O b j e c t K e y > < D i a g r a m O b j e c t K e y > < K e y > T a b l e s \ U s e r \ C o l u m n s \ R e c e i v e   N o t i f i c a t i o n s   A s   D e l e g a t e d   A p p r o v e r < / K e y > < / D i a g r a m O b j e c t K e y > < D i a g r a m O b j e c t K e y > < K e y > T a b l e s \ U s e r \ C o l u m n s \ R e c o r d   H o m e   R e s e r v e d   W T   S h o w n < / K e y > < / D i a g r a m O b j e c t K e y > < D i a g r a m O b j e c t K e y > < K e y > T a b l e s \ U s e r \ C o l u m n s \ R e c o r d   H o m e   S e c t i o n   C o l l a p s e   W T   S h o w n < / K e y > < / D i a g r a m O b j e c t K e y > < D i a g r a m O b j e c t K e y > < K e y > T a b l e s \ U s e r \ C o l u m n s \ R e m i n d e r   S o u n d   O f f < / K e y > < / D i a g r a m O b j e c t K e y > < D i a g r a m O b j e c t K e y > < K e y > T a b l e s \ U s e r \ C o l u m n s \ R e v e r s e   O p e n   A c t i v i t i e s   V i e w < / K e y > < / D i a g r a m O b j e c t K e y > < D i a g r a m O b j e c t K e y > < K e y > T a b l e s \ U s e r \ C o l u m n s \ R o l e   I D < / K e y > < / D i a g r a m O b j e c t K e y > < D i a g r a m O b j e c t K e y > < K e y > T a b l e s \ U s e r \ C o l u m n s \ S a l e s   A n y w h e r e   T r i a l   E x p i r a t i o n   D a t e < / K e y > < / D i a g r a m O b j e c t K e y > < D i a g r a m O b j e c t K e y > < K e y > T a b l e s \ U s e r \ C o l u m n s \ S a l e s f o r c e   C R M   C o n t e n t   U s e r < / K e y > < / D i a g r a m O b j e c t K e y > < D i a g r a m O b j e c t K e y > < K e y > T a b l e s \ U s e r \ C o l u m n s \ S A M L   F e d e r a t i o n   I D < / K e y > < / D i a g r a m O b j e c t K e y > < D i a g r a m O b j e c t K e y > < K e y > T a b l e s \ U s e r \ C o l u m n s \ S e n d   L i s t   E m a i l   T h r o u g h   E x t e r n a l   S e r v i c e < / K e y > < / D i a g r a m O b j e c t K e y > < D i a g r a m O b j e c t K e y > < K e y > T a b l e s \ U s e r \ C o l u m n s \ S e r v i c e   C l o u d   U s e r < / K e y > < / D i a g r a m O b j e c t K e y > < D i a g r a m O b j e c t K e y > < K e y > T a b l e s \ U s e r \ C o l u m n s \ S h o w   C i t y   T o   E x t e r n a l   U s e r s < / K e y > < / D i a g r a m O b j e c t K e y > < D i a g r a m O b j e c t K e y > < K e y > T a b l e s \ U s e r \ C o l u m n s \ S h o w   C i t y   T o   G u e s t   U s e r s < / K e y > < / D i a g r a m O b j e c t K e y > < D i a g r a m O b j e c t K e y > < K e y > T a b l e s \ U s e r \ C o l u m n s \ S h o w   C o u n t r y   T o   E x t e r n a l   U s e r s < / K e y > < / D i a g r a m O b j e c t K e y > < D i a g r a m O b j e c t K e y > < K e y > T a b l e s \ U s e r \ C o l u m n s \ S h o w   C o u n t r y   T o   G u e s t   U s e r s < / K e y > < / D i a g r a m O b j e c t K e y > < D i a g r a m O b j e c t K e y > < K e y > T a b l e s \ U s e r \ C o l u m n s \ S h o w   E m a i l   T o   E x t e r n a l   U s e r s < / K e y > < / D i a g r a m O b j e c t K e y > < D i a g r a m O b j e c t K e y > < K e y > T a b l e s \ U s e r \ C o l u m n s \ S h o w   E m a i l   T o   G u e s t   U s e r s < / K e y > < / D i a g r a m O b j e c t K e y > < D i a g r a m O b j e c t K e y > < K e y > T a b l e s \ U s e r \ C o l u m n s \ S h o w   e x t e r n a l   i n d i c a t o r < / K e y > < / D i a g r a m O b j e c t K e y > < D i a g r a m O b j e c t K e y > < K e y > T a b l e s \ U s e r \ C o l u m n s \ S h o w   F a x   T o   E x t e r n a l   U s e r s < / K e y > < / D i a g r a m O b j e c t K e y > < D i a g r a m O b j e c t K e y > < K e y > T a b l e s \ U s e r \ C o l u m n s \ S h o w   F a x   T o   G u e s t   U s e r s < / K e y > < / D i a g r a m O b j e c t K e y > < D i a g r a m O b j e c t K e y > < K e y > T a b l e s \ U s e r \ C o l u m n s \ S h o w   M a n a g e r   T o   E x t e r n a l   U s e r s < / K e y > < / D i a g r a m O b j e c t K e y > < D i a g r a m O b j e c t K e y > < K e y > T a b l e s \ U s e r \ C o l u m n s \ S h o w   M a n a g e r   T o   G u e s t   U s e r s < / K e y > < / D i a g r a m O b j e c t K e y > < D i a g r a m O b j e c t K e y > < K e y > T a b l e s \ U s e r \ C o l u m n s \ S h o w   M o b i l e   P h o n e   T o   E x t e r n a l   U s e r s < / K e y > < / D i a g r a m O b j e c t K e y > < D i a g r a m O b j e c t K e y > < K e y > T a b l e s \ U s e r \ C o l u m n s \ S h o w   M o b i l e   P h o n e   T o   G u e s t   U s e r s < / K e y > < / D i a g r a m O b j e c t K e y > < D i a g r a m O b j e c t K e y > < K e y > T a b l e s \ U s e r \ C o l u m n s \ S h o w   P o s t a l   C o d e   T o   E x t e r n a l   U s e r s < / K e y > < / D i a g r a m O b j e c t K e y > < D i a g r a m O b j e c t K e y > < K e y > T a b l e s \ U s e r \ C o l u m n s \ S h o w   P o s t a l   C o d e   T o   G u e s t   U s e r s < / K e y > < / D i a g r a m O b j e c t K e y > < D i a g r a m O b j e c t K e y > < K e y > T a b l e s \ U s e r \ C o l u m n s \ S h o w   P r o f i l e   P i c   T o   G u e s t   U s e r s < / K e y > < / D i a g r a m O b j e c t K e y > < D i a g r a m O b j e c t K e y > < K e y > T a b l e s \ U s e r \ C o l u m n s \ S h o w   S t a t e   T o   E x t e r n a l   U s e r s < / K e y > < / D i a g r a m O b j e c t K e y > < D i a g r a m O b j e c t K e y > < K e y > T a b l e s \ U s e r \ C o l u m n s \ S h o w   S t a t e   T o   G u e s t   U s e r s < / K e y > < / D i a g r a m O b j e c t K e y > < D i a g r a m O b j e c t K e y > < K e y > T a b l e s \ U s e r \ C o l u m n s \ S h o w   S t r e e t   A d d r e s s   T o   E x t e r n a l   U s e r s < / K e y > < / D i a g r a m O b j e c t K e y > < D i a g r a m O b j e c t K e y > < K e y > T a b l e s \ U s e r \ C o l u m n s \ S h o w   S t r e e t   A d d r e s s   T o   G u e s t   U s e r s < / K e y > < / D i a g r a m O b j e c t K e y > < D i a g r a m O b j e c t K e y > < K e y > T a b l e s \ U s e r \ C o l u m n s \ S h o w   T i t l e   T o   E x t e r n a l   U s e r s < / K e y > < / D i a g r a m O b j e c t K e y > < D i a g r a m O b j e c t K e y > < K e y > T a b l e s \ U s e r \ C o l u m n s \ S h o w   T i t l e   T o   G u e s t   U s e r s < / K e y > < / D i a g r a m O b j e c t K e y > < D i a g r a m O b j e c t K e y > < K e y > T a b l e s \ U s e r \ C o l u m n s \ S h o w   W o r k   P h o n e   T o   E x t e r n a l   U s e r s < / K e y > < / D i a g r a m O b j e c t K e y > < D i a g r a m O b j e c t K e y > < K e y > T a b l e s \ U s e r \ C o l u m n s \ S h o w   W o r k   P h o n e   T o   G u e s t   U s e r s < / K e y > < / D i a g r a m O b j e c t K e y > < D i a g r a m O b j e c t K e y > < K e y > T a b l e s \ U s e r \ C o l u m n s \ S o r t   F e e d   B y   C o m m e n t < / K e y > < / D i a g r a m O b j e c t K e y > < D i a g r a m O b j e c t K e y > < K e y > T a b l e s \ U s e r \ C o l u m n s \ S R H   O v e r r i d e   A c t i v i t i e s < / K e y > < / D i a g r a m O b j e c t K e y > < D i a g r a m O b j e c t K e y > < K e y > T a b l e s \ U s e r \ C o l u m n s \ S t a t e / P r o v i n c e < / K e y > < / D i a g r a m O b j e c t K e y > < D i a g r a m O b j e c t K e y > < K e y > T a b l e s \ U s e r \ C o l u m n s \ S t a y   I n   T o u c h   R e m i n d e r < / K e y > < / D i a g r a m O b j e c t K e y > < D i a g r a m O b j e c t K e y > < K e y > T a b l e s \ U s e r \ C o l u m n s \ S t a y - i n - T o u c h   E m a i l   N o t e < / K e y > < / D i a g r a m O b j e c t K e y > < D i a g r a m O b j e c t K e y > < K e y > T a b l e s \ U s e r \ C o l u m n s \ S t a y - i n - T o u c h   E m a i l   S i g n a t u r e < / K e y > < / D i a g r a m O b j e c t K e y > < D i a g r a m O b j e c t K e y > < K e y > T a b l e s \ U s e r \ C o l u m n s \ S t a y - i n - T o u c h   E m a i l   S u b j e c t < / K e y > < / D i a g r a m O b j e c t K e y > < D i a g r a m O b j e c t K e y > < K e y > T a b l e s \ U s e r \ C o l u m n s \ S t r e e t < / K e y > < / D i a g r a m O b j e c t K e y > < D i a g r a m O b j e c t K e y > < K e y > T a b l e s \ U s e r \ C o l u m n s \ S u p p r e s s   E v e n t   S F X   R e m i n d e r s < / K e y > < / D i a g r a m O b j e c t K e y > < D i a g r a m O b j e c t K e y > < K e y > T a b l e s \ U s e r \ C o l u m n s \ S u p p r e s s   T a s k   S F X   R e m i n d e r s < / K e y > < / D i a g r a m O b j e c t K e y > < D i a g r a m O b j e c t K e y > < K e y > T a b l e s \ U s e r \ C o l u m n s \ S y s t e m   M o d s t a m p < / K e y > < / D i a g r a m O b j e c t K e y > < D i a g r a m O b j e c t K e y > < K e y > T a b l e s \ U s e r \ C o l u m n s \ T a s k   R e m i n d e r s   C h e c k b o x   D e f a u l t < / K e y > < / D i a g r a m O b j e c t K e y > < D i a g r a m O b j e c t K e y > < K e y > T a b l e s \ U s e r \ C o l u m n s \ U s e r   D e b u g   M o d e   P r e f < / K e y > < / D i a g r a m O b j e c t K e y > < D i a g r a m O b j e c t K e y > < K e y > T a b l e s \ U s e r \ C o l u m n s \ U s e r   I D < / K e y > < / D i a g r a m O b j e c t K e y > < D i a g r a m O b j e c t K e y > < K e y > T a b l e s \ U s e r \ C o l u m n s \ U s e r   P h o t o   b a d g e   t e x t   o v e r l a y < / K e y > < / D i a g r a m O b j e c t K e y > < D i a g r a m O b j e c t K e y > < K e y > T a b l e s \ U s e r \ C o l u m n s \ U s e r   T y p e < / K e y > < / D i a g r a m O b j e c t K e y > < D i a g r a m O b j e c t K e y > < K e y > R e l a t i o n s h i p s \ & l t ; T a b l e s \ O p p o r t u n i t y   P r o d u c t \ C o l u m n s \ O p p o r t u n i t y   I D & g t ; - & l t ; T a b l e s \ O p p o r t u n i t y   T a b l e \ C o l u m n s \ O p p o r t u n i t y   I D & g t ; < / K e y > < / D i a g r a m O b j e c t K e y > < D i a g r a m O b j e c t K e y > < K e y > R e l a t i o n s h i p s \ & l t ; T a b l e s \ O p p o r t u n i t y   P r o d u c t \ C o l u m n s \ O p p o r t u n i t y   I D & g t ; - & l t ; T a b l e s \ O p p o r t u n i t y   T a b l e \ C o l u m n s \ O p p o r t u n i t y   I D & g t ; \ F K < / K e y > < / D i a g r a m O b j e c t K e y > < D i a g r a m O b j e c t K e y > < K e y > R e l a t i o n s h i p s \ & l t ; T a b l e s \ O p p o r t u n i t y   P r o d u c t \ C o l u m n s \ O p p o r t u n i t y   I D & g t ; - & l t ; T a b l e s \ O p p o r t u n i t y   T a b l e \ C o l u m n s \ O p p o r t u n i t y   I D & g t ; \ P K < / K e y > < / D i a g r a m O b j e c t K e y > < D i a g r a m O b j e c t K e y > < K e y > R e l a t i o n s h i p s \ & l t ; T a b l e s \ O p p o r t u n i t y   P r o d u c t \ C o l u m n s \ O p p o r t u n i t y   I D & g t ; - & l t ; T a b l e s \ O p p o r t u n i t y   T a b l e \ C o l u m n s \ O p p o r t u n i t y   I D & g t ; \ C r o s s F i l t e r < / K e y > < / D i a g r a m O b j e c t K e y > < D i a g r a m O b j e c t K e y > < K e y > R e l a t i o n s h i p s \ & l t ; T a b l e s \ O p p o r t u n i t y   T a b l e \ C o l u m n s \ O w n e r   I D & g t ; - & l t ; T a b l e s \ U s e r \ C o l u m n s \ U s e r   I D & g t ; < / K e y > < / D i a g r a m O b j e c t K e y > < D i a g r a m O b j e c t K e y > < K e y > R e l a t i o n s h i p s \ & l t ; T a b l e s \ O p p o r t u n i t y   T a b l e \ C o l u m n s \ O w n e r   I D & g t ; - & l t ; T a b l e s \ U s e r \ C o l u m n s \ U s e r   I D & g t ; \ F K < / K e y > < / D i a g r a m O b j e c t K e y > < D i a g r a m O b j e c t K e y > < K e y > R e l a t i o n s h i p s \ & l t ; T a b l e s \ O p p o r t u n i t y   T a b l e \ C o l u m n s \ O w n e r   I D & g t ; - & l t ; T a b l e s \ U s e r \ C o l u m n s \ U s e r   I D & g t ; \ P K < / K e y > < / D i a g r a m O b j e c t K e y > < D i a g r a m O b j e c t K e y > < K e y > R e l a t i o n s h i p s \ & l t ; T a b l e s \ O p p o r t u n i t y   T a b l e \ C o l u m n s \ O w n e r   I D & g t ; - & l t ; T a b l e s \ U s e r \ C o l u m n s \ U s e r   I D & g t ; \ C r o s s F i l t e r < / K e y > < / D i a g r a m O b j e c t K e y > < D i a g r a m O b j e c t K e y > < K e y > R e l a t i o n s h i p s \ & l t ; T a b l e s \ L e a d s \ C o l u m n s \ C o n v e r t e d   A c c o u n t   I D & g t ; - & l t ; T a b l e s \ A c c o u n t \ C o l u m n s \ A c c o u n t   I D & g t ; < / K e y > < / D i a g r a m O b j e c t K e y > < D i a g r a m O b j e c t K e y > < K e y > R e l a t i o n s h i p s \ & l t ; T a b l e s \ L e a d s \ C o l u m n s \ C o n v e r t e d   A c c o u n t   I D & g t ; - & l t ; T a b l e s \ A c c o u n t \ C o l u m n s \ A c c o u n t   I D & g t ; \ F K < / K e y > < / D i a g r a m O b j e c t K e y > < D i a g r a m O b j e c t K e y > < K e y > R e l a t i o n s h i p s \ & l t ; T a b l e s \ L e a d s \ C o l u m n s \ C o n v e r t e d   A c c o u n t   I D & g t ; - & l t ; T a b l e s \ A c c o u n t \ C o l u m n s \ A c c o u n t   I D & g t ; \ P K < / K e y > < / D i a g r a m O b j e c t K e y > < D i a g r a m O b j e c t K e y > < K e y > R e l a t i o n s h i p s \ & l t ; T a b l e s \ L e a d s \ C o l u m n s \ C o n v e r t e d   A c c o u n t   I D & g t ; - & l t ; T a b l e s \ A c c o u n t \ C o l u m n s \ A c c o u n t   I D & g t ; \ C r o s s F i l t e r < / K e y > < / D i a g r a m O b j e c t K e y > < D i a g r a m O b j e c t K e y > < K e y > R e l a t i o n s h i p s \ & l t ; T a b l e s \ A c c o u n t \ C o l u m n s \ O w n e r   I D & g t ; - & l t ; T a b l e s \ U s e r \ C o l u m n s \ U s e r   I D & g t ; < / K e y > < / D i a g r a m O b j e c t K e y > < D i a g r a m O b j e c t K e y > < K e y > R e l a t i o n s h i p s \ & l t ; T a b l e s \ A c c o u n t \ C o l u m n s \ O w n e r   I D & g t ; - & l t ; T a b l e s \ U s e r \ C o l u m n s \ U s e r   I D & g t ; \ F K < / K e y > < / D i a g r a m O b j e c t K e y > < D i a g r a m O b j e c t K e y > < K e y > R e l a t i o n s h i p s \ & l t ; T a b l e s \ A c c o u n t \ C o l u m n s \ O w n e r   I D & g t ; - & l t ; T a b l e s \ U s e r \ C o l u m n s \ U s e r   I D & g t ; \ P K < / K e y > < / D i a g r a m O b j e c t K e y > < D i a g r a m O b j e c t K e y > < K e y > R e l a t i o n s h i p s \ & l t ; T a b l e s \ A c c o u n t \ C o l u m n s \ O w n e r   I D & g t ; - & l t ; T a b l e s \ U s e r \ C o l u m n s \ U s e r   I D & g t ; \ C r o s s F i l t e r < / K e y > < / D i a g r a m O b j e c t K e y > < / A l l K e y s > < S e l e c t e d K e y s > < D i a g r a m O b j e c t K e y > < K e y > R e l a t i o n s h i p s \ & l t ; T a b l e s \ A c c o u n t \ C o l u m n s \ O w n e r   I D & g t ; - & l t ; T a b l e s \ U s e r \ C o l u m n s \ U s e r   I D & g t ; 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 9 5 < / 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 T a g s \ T a b l e s \ & l t ; T a b l e s \ A c c o u n t & g t ; < / K e y > < / a : K e y > < a : V a l u e   i : t y p e = " D i a g r a m D i s p l a y T a g V i e w S t a t e " > < I s N o t F i l t e r e d O u t > t r u e < / I s N o t F i l t e r e d O u t > < / a : V a l u e > < / a : K e y V a l u e O f D i a g r a m O b j e c t K e y a n y T y p e z b w N T n L X > < a : K e y V a l u e O f D i a g r a m O b j e c t K e y a n y T y p e z b w N T n L X > < a : K e y > < K e y > D y n a m i c   T a g s \ T a b l e s \ & l t ; T a b l e s \ L e a d s & g t ; < / K e y > < / a : K e y > < a : V a l u e   i : t y p e = " D i a g r a m D i s p l a y T a g V i e w S t a t e " > < I s N o t F i l t e r e d O u t > t r u e < / I s N o t F i l t e r e d O u t > < / a : V a l u e > < / a : K e y V a l u e O f D i a g r a m O b j e c t K e y a n y T y p e z b w N T n L X > < a : K e y V a l u e O f D i a g r a m O b j e c t K e y a n y T y p e z b w N T n L X > < a : K e y > < K e y > D y n a m i c   T a g s \ T a b l e s \ & l t ; T a b l e s \ O p p o r t u n i t y   T a b l e & g t ; < / K e y > < / a : K e y > < a : V a l u e   i : t y p e = " D i a g r a m D i s p l a y T a g V i e w S t a t e " > < I s N o t F i l t e r e d O u t > t r u e < / I s N o t F i l t e r e d O u t > < / a : V a l u e > < / a : K e y V a l u e O f D i a g r a m O b j e c t K e y a n y T y p e z b w N T n L X > < a : K e y V a l u e O f D i a g r a m O b j e c t K e y a n y T y p e z b w N T n L X > < a : K e y > < K e y > D y n a m i c   T a g s \ T a b l e s \ & l t ; T a b l e s \ O p p o r t u n i t y   P r o d u c t & g t ; < / K e y > < / a : K e y > < a : V a l u e   i : t y p e = " D i a g r a m D i s p l a y T a g V i e w S t a t e " > < I s N o t F i l t e r e d O u t > t r u e < / I s N o t F i l t e r e d O u t > < / a : V a l u e > < / a : K e y V a l u e O f D i a g r a m O b j e c t K e y a n y T y p e z b w N T n L X > < a : K e y V a l u e O f D i a g r a m O b j e c t K e y a n y T y p e z b w N T n L X > < a : K e y > < K e y > D y n a m i c   T a g s \ T a b l e s \ & l t ; T a b l e s \ U s e r & g t ; < / K e y > < / a : K e y > < a : V a l u e   i : t y p e = " D i a g r a m D i s p l a y T a g V i e w S t a t e " > < I s N o t F i l t e r e d O u t > t r u e < / I s N o t F i l t e r e d O u t > < / a : V a l u e > < / a : K e y V a l u e O f D i a g r a m O b j e c t K e y a n y T y p e z b w N T n L X > < a : K e y V a l u e O f D i a g r a m O b j e c t K e y a n y T y p e z b w N T n L X > < a : K e y > < K e y > T a b l e s \ A c c o u n t < / K e y > < / a : K e y > < a : V a l u e   i : t y p e = " D i a g r a m D i s p l a y N o d e V i e w S t a t e " > < H e i g h t > 6 5 5 . 8 9 4 7 3 6 8 4 2 1 0 5 4 3 < / H e i g h t > < I s E x p a n d e d > t r u e < / I s E x p a n d e d > < L a y e d O u t > t r u e < / L a y e d O u t > < S c r o l l V e r t i c a l O f f s e t > 6 9 5 . 6 0 0 2 2 0 7 6 2 4 6 5 3 7 < / S c r o l l V e r t i c a l O f f s e t > < W i d t h > 2 0 0 < / W i d t h > < / a : V a l u e > < / a : K e y V a l u e O f D i a g r a m O b j e c t K e y a n y T y p e z b w N T n L X > < a : K e y V a l u e O f D i a g r a m O b j e c t K e y a n y T y p e z b w N T n L X > < a : K e y > < K e y > T a b l e s \ A c c o u n t \ C o l u m n s \ A c c o u n t   F a x < / K e y > < / a : K e y > < a : V a l u e   i : t y p e = " D i a g r a m D i s p l a y N o d e V i e w S t a t e " > < H e i g h t > 1 5 0 < / H e i g h t > < I s E x p a n d e d > t r u e < / I s E x p a n d e d > < W i d t h > 2 0 0 < / W i d t h > < / a : V a l u e > < / a : K e y V a l u e O f D i a g r a m O b j e c t K e y a n y T y p e z b w N T n L X > < a : K e y V a l u e O f D i a g r a m O b j e c t K e y a n y T y p e z b w N T n L X > < a : K e y > < K e y > T a b l e s \ A c c o u n t \ C o l u m n s \ A c c o u n t   I D < / K e y > < / a : K e y > < a : V a l u e   i : t y p e = " D i a g r a m D i s p l a y N o d e V i e w S t a t e " > < H e i g h t > 1 5 0 < / H e i g h t > < I s E x p a n d e d > t r u e < / I s E x p a n d e d > < W i d t h > 2 0 0 < / W i d t h > < / a : V a l u e > < / a : K e y V a l u e O f D i a g r a m O b j e c t K e y a n y T y p e z b w N T n L X > < a : K e y V a l u e O f D i a g r a m O b j e c t K e y a n y T y p e z b w N T n L X > < a : K e y > < K e y > T a b l e s \ A c c o u n t \ C o l u m n s \ A c c o u n t   N a m e < / K e y > < / a : K e y > < a : V a l u e   i : t y p e = " D i a g r a m D i s p l a y N o d e V i e w S t a t e " > < H e i g h t > 1 5 0 < / H e i g h t > < I s E x p a n d e d > t r u e < / I s E x p a n d e d > < W i d t h > 2 0 0 < / W i d t h > < / a : V a l u e > < / a : K e y V a l u e O f D i a g r a m O b j e c t K e y a n y T y p e z b w N T n L X > < a : K e y V a l u e O f D i a g r a m O b j e c t K e y a n y T y p e z b w N T n L X > < a : K e y > < K e y > T a b l e s \ A c c o u n t \ C o l u m n s \ A c c o u n t   N u m b e r < / K e y > < / a : K e y > < a : V a l u e   i : t y p e = " D i a g r a m D i s p l a y N o d e V i e w S t a t e " > < H e i g h t > 1 5 0 < / H e i g h t > < I s E x p a n d e d > t r u e < / I s E x p a n d e d > < W i d t h > 2 0 0 < / W i d t h > < / a : V a l u e > < / a : K e y V a l u e O f D i a g r a m O b j e c t K e y a n y T y p e z b w N T n L X > < a : K e y V a l u e O f D i a g r a m O b j e c t K e y a n y T y p e z b w N T n L X > < a : K e y > < K e y > T a b l e s \ A c c o u n t \ C o l u m n s \ A c c o u n t   R a t i n g < / K e y > < / a : K e y > < a : V a l u e   i : t y p e = " D i a g r a m D i s p l a y N o d e V i e w S t a t e " > < H e i g h t > 1 5 0 < / H e i g h t > < I s E x p a n d e d > t r u e < / I s E x p a n d e d > < W i d t h > 2 0 0 < / W i d t h > < / a : V a l u e > < / a : K e y V a l u e O f D i a g r a m O b j e c t K e y a n y T y p e z b w N T n L X > < a : K e y V a l u e O f D i a g r a m O b j e c t K e y a n y T y p e z b w N T n L X > < a : K e y > < K e y > T a b l e s \ A c c o u n t \ C o l u m n s \ A c c o u n t   S i t e < / K e y > < / a : K e y > < a : V a l u e   i : t y p e = " D i a g r a m D i s p l a y N o d e V i e w S t a t e " > < H e i g h t > 1 5 0 < / H e i g h t > < I s E x p a n d e d > t r u e < / I s E x p a n d e d > < W i d t h > 2 0 0 < / W i d t h > < / a : V a l u e > < / a : K e y V a l u e O f D i a g r a m O b j e c t K e y a n y T y p e z b w N T n L X > < a : K e y V a l u e O f D i a g r a m O b j e c t K e y a n y T y p e z b w N T n L X > < a : K e y > < K e y > T a b l e s \ A c c o u n t \ C o l u m n s \ A c c o u n t   T y p e < / K e y > < / a : K e y > < a : V a l u e   i : t y p e = " D i a g r a m D i s p l a y N o d e V i e w S t a t e " > < H e i g h t > 1 5 0 < / H e i g h t > < I s E x p a n d e d > t r u e < / I s E x p a n d e d > < W i d t h > 2 0 0 < / W i d t h > < / a : V a l u e > < / a : K e y V a l u e O f D i a g r a m O b j e c t K e y a n y T y p e z b w N T n L X > < a : K e y V a l u e O f D i a g r a m O b j e c t K e y a n y T y p e z b w N T n L X > < a : K e y > < K e y > T a b l e s \ A c c o u n t \ C o l u m n s \ A p p l i c a t i o n < / K e y > < / a : K e y > < a : V a l u e   i : t y p e = " D i a g r a m D i s p l a y N o d e V i e w S t a t e " > < H e i g h t > 1 5 0 < / H e i g h t > < I s E x p a n d e d > t r u e < / I s E x p a n d e d > < W i d t h > 2 0 0 < / W i d t h > < / a : V a l u e > < / a : K e y V a l u e O f D i a g r a m O b j e c t K e y a n y T y p e z b w N T n L X > < a : K e y V a l u e O f D i a g r a m O b j e c t K e y a n y T y p e z b w N T n L X > < a : K e y > < K e y > T a b l e s \ A c c o u n t \ C o l u m n s \ B i l l i n g   C i t y < / K e y > < / a : K e y > < a : V a l u e   i : t y p e = " D i a g r a m D i s p l a y N o d e V i e w S t a t e " > < H e i g h t > 1 5 0 < / H e i g h t > < I s E x p a n d e d > t r u e < / I s E x p a n d e d > < W i d t h > 2 0 0 < / W i d t h > < / a : V a l u e > < / a : K e y V a l u e O f D i a g r a m O b j e c t K e y a n y T y p e z b w N T n L X > < a : K e y V a l u e O f D i a g r a m O b j e c t K e y a n y T y p e z b w N T n L X > < a : K e y > < K e y > T a b l e s \ A c c o u n t \ C o l u m n s \ B i l l i n g   C o u n t r y < / K e y > < / a : K e y > < a : V a l u e   i : t y p e = " D i a g r a m D i s p l a y N o d e V i e w S t a t e " > < H e i g h t > 1 5 0 < / H e i g h t > < I s E x p a n d e d > t r u e < / I s E x p a n d e d > < W i d t h > 2 0 0 < / W i d t h > < / a : V a l u e > < / a : K e y V a l u e O f D i a g r a m O b j e c t K e y a n y T y p e z b w N T n L X > < a : K e y V a l u e O f D i a g r a m O b j e c t K e y a n y T y p e z b w N T n L X > < a : K e y > < K e y > T a b l e s \ A c c o u n t \ C o l u m n s \ B i l l i n g   G e o c o d e   A c c u r a c y < / K e y > < / a : K e y > < a : V a l u e   i : t y p e = " D i a g r a m D i s p l a y N o d e V i e w S t a t e " > < H e i g h t > 1 5 0 < / H e i g h t > < I s E x p a n d e d > t r u e < / I s E x p a n d e d > < W i d t h > 2 0 0 < / W i d t h > < / a : V a l u e > < / a : K e y V a l u e O f D i a g r a m O b j e c t K e y a n y T y p e z b w N T n L X > < a : K e y V a l u e O f D i a g r a m O b j e c t K e y a n y T y p e z b w N T n L X > < a : K e y > < K e y > T a b l e s \ A c c o u n t \ C o l u m n s \ B i l l i n g   S t a t e / P r o v i n c e < / K e y > < / a : K e y > < a : V a l u e   i : t y p e = " D i a g r a m D i s p l a y N o d e V i e w S t a t e " > < H e i g h t > 1 5 0 < / H e i g h t > < I s E x p a n d e d > t r u e < / I s E x p a n d e d > < W i d t h > 2 0 0 < / W i d t h > < / a : V a l u e > < / a : K e y V a l u e O f D i a g r a m O b j e c t K e y a n y T y p e z b w N T n L X > < a : K e y V a l u e O f D i a g r a m O b j e c t K e y a n y T y p e z b w N T n L X > < a : K e y > < K e y > T a b l e s \ A c c o u n t \ C o l u m n s \ C r e a t e   i n   Z e n d e s k < / K e y > < / a : K e y > < a : V a l u e   i : t y p e = " D i a g r a m D i s p l a y N o d e V i e w S t a t e " > < H e i g h t > 1 5 0 < / H e i g h t > < I s E x p a n d e d > t r u e < / I s E x p a n d e d > < W i d t h > 2 0 0 < / W i d t h > < / a : V a l u e > < / a : K e y V a l u e O f D i a g r a m O b j e c t K e y a n y T y p e z b w N T n L X > < a : K e y V a l u e O f D i a g r a m O b j e c t K e y a n y T y p e z b w N T n L X > < a : K e y > < K e y > T a b l e s \ A c c o u n t \ C o l u m n s \ C r e a t e d   B y   I D < / K e y > < / a : K e y > < a : V a l u e   i : t y p e = " D i a g r a m D i s p l a y N o d e V i e w S t a t e " > < H e i g h t > 1 5 0 < / H e i g h t > < I s E x p a n d e d > t r u e < / I s E x p a n d e d > < W i d t h > 2 0 0 < / W i d t h > < / a : V a l u e > < / a : K e y V a l u e O f D i a g r a m O b j e c t K e y a n y T y p e z b w N T n L X > < a : K e y V a l u e O f D i a g r a m O b j e c t K e y a n y T y p e z b w N T n L X > < a : K e y > < K e y > T a b l e s \ A c c o u n t \ C o l u m n s \ C r e a t e d   D a t e < / K e y > < / a : K e y > < a : V a l u e   i : t y p e = " D i a g r a m D i s p l a y N o d e V i e w S t a t e " > < H e i g h t > 1 5 0 < / H e i g h t > < I s E x p a n d e d > t r u e < / I s E x p a n d e d > < W i d t h > 2 0 0 < / W i d t h > < / a : V a l u e > < / a : K e y V a l u e O f D i a g r a m O b j e c t K e y a n y T y p e z b w N T n L X > < a : K e y V a l u e O f D i a g r a m O b j e c t K e y a n y T y p e z b w N T n L X > < a : K e y > < K e y > T a b l e s \ A c c o u n t \ C o l u m n s \ C r e a t e d   U p d a t e d   F l a g < / K e y > < / a : K e y > < a : V a l u e   i : t y p e = " D i a g r a m D i s p l a y N o d e V i e w S t a t e " > < H e i g h t > 1 5 0 < / H e i g h t > < I s E x p a n d e d > t r u e < / I s E x p a n d e d > < W i d t h > 2 0 0 < / W i d t h > < / a : V a l u e > < / a : K e y V a l u e O f D i a g r a m O b j e c t K e y a n y T y p e z b w N T n L X > < a : K e y V a l u e O f D i a g r a m O b j e c t K e y a n y T y p e z b w N T n L X > < a : K e y > < K e y > T a b l e s \ A c c o u n t \ C o l u m n s \ D e l e t e d < / K e y > < / a : K e y > < a : V a l u e   i : t y p e = " D i a g r a m D i s p l a y N o d e V i e w S t a t e " > < H e i g h t > 1 5 0 < / H e i g h t > < I s E x p a n d e d > t r u e < / I s E x p a n d e d > < W i d t h > 2 0 0 < / W i d t h > < / a : V a l u e > < / a : K e y V a l u e O f D i a g r a m O b j e c t K e y a n y T y p e z b w N T n L X > < a : K e y V a l u e O f D i a g r a m O b j e c t K e y a n y T y p e z b w N T n L X > < a : K e y > < K e y > T a b l e s \ A c c o u n t \ C o l u m n s \ D o m a i n   M a p p i n g < / K e y > < / a : K e y > < a : V a l u e   i : t y p e = " D i a g r a m D i s p l a y N o d e V i e w S t a t e " > < H e i g h t > 1 5 0 < / H e i g h t > < I s E x p a n d e d > t r u e < / I s E x p a n d e d > < W i d t h > 2 0 0 < / W i d t h > < / a : V a l u e > < / a : K e y V a l u e O f D i a g r a m O b j e c t K e y a n y T y p e z b w N T n L X > < a : K e y V a l u e O f D i a g r a m O b j e c t K e y a n y T y p e z b w N T n L X > < a : K e y > < K e y > T a b l e s \ A c c o u n t \ C o l u m n s \ I n d u s t r y < / K e y > < / a : K e y > < a : V a l u e   i : t y p e = " D i a g r a m D i s p l a y N o d e V i e w S t a t e " > < H e i g h t > 1 5 0 < / H e i g h t > < I s E x p a n d e d > t r u e < / I s E x p a n d e d > < W i d t h > 2 0 0 < / W i d t h > < / a : V a l u e > < / a : K e y V a l u e O f D i a g r a m O b j e c t K e y a n y T y p e z b w N T n L X > < a : K e y V a l u e O f D i a g r a m O b j e c t K e y a n y T y p e z b w N T n L X > < a : K e y > < K e y > T a b l e s \ A c c o u n t \ C o l u m n s \ I n d u s t r y ( 2 ) < / K e y > < / a : K e y > < a : V a l u e   i : t y p e = " D i a g r a m D i s p l a y N o d e V i e w S t a t e " > < H e i g h t > 1 5 0 < / H e i g h t > < I s E x p a n d e d > t r u e < / I s E x p a n d e d > < W i d t h > 2 0 0 < / W i d t h > < / a : V a l u e > < / a : K e y V a l u e O f D i a g r a m O b j e c t K e y a n y T y p e z b w N T n L X > < a : K e y V a l u e O f D i a g r a m O b j e c t K e y a n y T y p e z b w N T n L X > < a : K e y > < K e y > T a b l e s \ A c c o u n t \ C o l u m n s \ I s   D e m o   C e n t e r < / K e y > < / a : K e y > < a : V a l u e   i : t y p e = " D i a g r a m D i s p l a y N o d e V i e w S t a t e " > < H e i g h t > 1 5 0 < / H e i g h t > < I s E x p a n d e d > t r u e < / I s E x p a n d e d > < W i d t h > 2 0 0 < / W i d t h > < / a : V a l u e > < / a : K e y V a l u e O f D i a g r a m O b j e c t K e y a n y T y p e z b w N T n L X > < a : K e y V a l u e O f D i a g r a m O b j e c t K e y a n y T y p e z b w N T n L X > < a : K e y > < K e y > T a b l e s \ A c c o u n t \ C o l u m n s \ J i g s a w   C o m p a n y   I D < / K e y > < / a : K e y > < a : V a l u e   i : t y p e = " D i a g r a m D i s p l a y N o d e V i e w S t a t e " > < H e i g h t > 1 5 0 < / H e i g h t > < I s E x p a n d e d > t r u e < / I s E x p a n d e d > < W i d t h > 2 0 0 < / W i d t h > < / a : V a l u e > < / a : K e y V a l u e O f D i a g r a m O b j e c t K e y a n y T y p e z b w N T n L X > < a : K e y V a l u e O f D i a g r a m O b j e c t K e y a n y T y p e z b w N T n L X > < a : K e y > < K e y > T a b l e s \ A c c o u n t \ C o l u m n s \ L a s t   A c t i v i t y < / K e y > < / a : K e y > < a : V a l u e   i : t y p e = " D i a g r a m D i s p l a y N o d e V i e w S t a t e " > < H e i g h t > 1 5 0 < / H e i g h t > < I s E x p a n d e d > t r u e < / I s E x p a n d e d > < W i d t h > 2 0 0 < / W i d t h > < / a : V a l u e > < / a : K e y V a l u e O f D i a g r a m O b j e c t K e y a n y T y p e z b w N T n L X > < a : K e y V a l u e O f D i a g r a m O b j e c t K e y a n y T y p e z b w N T n L X > < a : K e y > < K e y > T a b l e s \ A c c o u n t \ C o l u m n s \ L a s t   M o d i f i e d   B y   I D < / K e y > < / a : K e y > < a : V a l u e   i : t y p e = " D i a g r a m D i s p l a y N o d e V i e w S t a t e " > < H e i g h t > 1 5 0 < / H e i g h t > < I s E x p a n d e d > t r u e < / I s E x p a n d e d > < W i d t h > 2 0 0 < / W i d t h > < / a : V a l u e > < / a : K e y V a l u e O f D i a g r a m O b j e c t K e y a n y T y p e z b w N T n L X > < a : K e y V a l u e O f D i a g r a m O b j e c t K e y a n y T y p e z b w N T n L X > < a : K e y > < K e y > T a b l e s \ A c c o u n t \ C o l u m n s \ L a s t   M o d i f i e d   D a t e < / K e y > < / a : K e y > < a : V a l u e   i : t y p e = " D i a g r a m D i s p l a y N o d e V i e w S t a t e " > < H e i g h t > 1 5 0 < / H e i g h t > < I s E x p a n d e d > t r u e < / I s E x p a n d e d > < W i d t h > 2 0 0 < / W i d t h > < / a : V a l u e > < / a : K e y V a l u e O f D i a g r a m O b j e c t K e y a n y T y p e z b w N T n L X > < a : K e y V a l u e O f D i a g r a m O b j e c t K e y a n y T y p e z b w N T n L X > < a : K e y > < K e y > T a b l e s \ A c c o u n t \ C o l u m n s \ L a s t   R e f e r e n c e d   D a t e < / K e y > < / a : K e y > < a : V a l u e   i : t y p e = " D i a g r a m D i s p l a y N o d e V i e w S t a t e " > < H e i g h t > 1 5 0 < / H e i g h t > < I s E x p a n d e d > t r u e < / I s E x p a n d e d > < W i d t h > 2 0 0 < / W i d t h > < / a : V a l u e > < / a : K e y V a l u e O f D i a g r a m O b j e c t K e y a n y T y p e z b w N T n L X > < a : K e y V a l u e O f D i a g r a m O b j e c t K e y a n y T y p e z b w N T n L X > < a : K e y > < K e y > T a b l e s \ A c c o u n t \ C o l u m n s \ L a s t   S y n c   D a t e < / K e y > < / a : K e y > < a : V a l u e   i : t y p e = " D i a g r a m D i s p l a y N o d e V i e w S t a t e " > < H e i g h t > 1 5 0 < / H e i g h t > < I s E x p a n d e d > t r u e < / I s E x p a n d e d > < W i d t h > 2 0 0 < / W i d t h > < / a : V a l u e > < / a : K e y V a l u e O f D i a g r a m O b j e c t K e y a n y T y p e z b w N T n L X > < a : K e y V a l u e O f D i a g r a m O b j e c t K e y a n y T y p e z b w N T n L X > < a : K e y > < K e y > T a b l e s \ A c c o u n t \ C o l u m n s \ L a s t   S y n c   S t a t u s < / K e y > < / a : K e y > < a : V a l u e   i : t y p e = " D i a g r a m D i s p l a y N o d e V i e w S t a t e " > < H e i g h t > 1 5 0 < / H e i g h t > < I s E x p a n d e d > t r u e < / I s E x p a n d e d > < W i d t h > 2 0 0 < / W i d t h > < / a : V a l u e > < / a : K e y V a l u e O f D i a g r a m O b j e c t K e y a n y T y p e z b w N T n L X > < a : K e y V a l u e O f D i a g r a m O b j e c t K e y a n y T y p e z b w N T n L X > < a : K e y > < K e y > T a b l e s \ A c c o u n t \ C o l u m n s \ L a s t   V i e w e d   D a t e < / K e y > < / a : K e y > < a : V a l u e   i : t y p e = " D i a g r a m D i s p l a y N o d e V i e w S t a t e " > < H e i g h t > 1 5 0 < / H e i g h t > < I s E x p a n d e d > t r u e < / I s E x p a n d e d > < W i d t h > 2 0 0 < / W i d t h > < / a : V a l u e > < / a : K e y V a l u e O f D i a g r a m O b j e c t K e y a n y T y p e z b w N T n L X > < a : K e y V a l u e O f D i a g r a m O b j e c t K e y a n y T y p e z b w N T n L X > < a : K e y > < K e y > T a b l e s \ A c c o u n t \ C o l u m n s \ L e a d   T y p e < / K e y > < / a : K e y > < a : V a l u e   i : t y p e = " D i a g r a m D i s p l a y N o d e V i e w S t a t e " > < H e i g h t > 1 5 0 < / H e i g h t > < I s E x p a n d e d > t r u e < / I s E x p a n d e d > < W i d t h > 2 0 0 < / W i d t h > < / a : V a l u e > < / a : K e y V a l u e O f D i a g r a m O b j e c t K e y a n y T y p e z b w N T n L X > < a : K e y V a l u e O f D i a g r a m O b j e c t K e y a n y T y p e z b w N T n L X > < a : K e y > < K e y > T a b l e s \ A c c o u n t \ C o l u m n s \ L i f e   S c i e n c e   K e y A c c o u n t < / K e y > < / a : K e y > < a : V a l u e   i : t y p e = " D i a g r a m D i s p l a y N o d e V i e w S t a t e " > < H e i g h t > 1 5 0 < / H e i g h t > < I s E x p a n d e d > t r u e < / I s E x p a n d e d > < W i d t h > 2 0 0 < / W i d t h > < / a : V a l u e > < / a : K e y V a l u e O f D i a g r a m O b j e c t K e y a n y T y p e z b w N T n L X > < a : K e y V a l u e O f D i a g r a m O b j e c t K e y a n y T y p e z b w N T n L X > < a : K e y > < K e y > T a b l e s \ A c c o u n t \ C o l u m n s \ M a s t e r   R e c o r d   I D < / K e y > < / a : K e y > < a : V a l u e   i : t y p e = " D i a g r a m D i s p l a y N o d e V i e w S t a t e " > < H e i g h t > 1 5 0 < / H e i g h t > < I s E x p a n d e d > t r u e < / I s E x p a n d e d > < W i d t h > 2 0 0 < / W i d t h > < / a : V a l u e > < / a : K e y V a l u e O f D i a g r a m O b j e c t K e y a n y T y p e z b w N T n L X > < a : K e y V a l u e O f D i a g r a m O b j e c t K e y a n y T y p e z b w N T n L X > < a : K e y > < K e y > T a b l e s \ A c c o u n t \ C o l u m n s \ N e t S u i t e   B i l l i n g   C o u n t r y < / K e y > < / a : K e y > < a : V a l u e   i : t y p e = " D i a g r a m D i s p l a y N o d e V i e w S t a t e " > < H e i g h t > 1 5 0 < / H e i g h t > < I s E x p a n d e d > t r u e < / I s E x p a n d e d > < W i d t h > 2 0 0 < / W i d t h > < / a : V a l u e > < / a : K e y V a l u e O f D i a g r a m O b j e c t K e y a n y T y p e z b w N T n L X > < a : K e y V a l u e O f D i a g r a m O b j e c t K e y a n y T y p e z b w N T n L X > < a : K e y > < K e y > T a b l e s \ A c c o u n t \ C o l u m n s \ N e t S u i t e   C u s t o m e r   I D < / K e y > < / a : K e y > < a : V a l u e   i : t y p e = " D i a g r a m D i s p l a y N o d e V i e w S t a t e " > < H e i g h t > 1 5 0 < / H e i g h t > < I s E x p a n d e d > t r u e < / I s E x p a n d e d > < W i d t h > 2 0 0 < / W i d t h > < / a : V a l u e > < / a : K e y V a l u e O f D i a g r a m O b j e c t K e y a n y T y p e z b w N T n L X > < a : K e y V a l u e O f D i a g r a m O b j e c t K e y a n y T y p e z b w N T n L X > < a : K e y > < K e y > T a b l e s \ A c c o u n t \ C o l u m n s \ N o t e s < / K e y > < / a : K e y > < a : V a l u e   i : t y p e = " D i a g r a m D i s p l a y N o d e V i e w S t a t e " > < H e i g h t > 1 5 0 < / H e i g h t > < I s E x p a n d e d > t r u e < / I s E x p a n d e d > < W i d t h > 2 0 0 < / W i d t h > < / a : V a l u e > < / a : K e y V a l u e O f D i a g r a m O b j e c t K e y a n y T y p e z b w N T n L X > < a : K e y V a l u e O f D i a g r a m O b j e c t K e y a n y T y p e z b w N T n L X > < a : K e y > < K e y > T a b l e s \ A c c o u n t \ C o l u m n s \ O w n e r   I D < / K e y > < / a : K e y > < a : V a l u e   i : t y p e = " D i a g r a m D i s p l a y N o d e V i e w S t a t e " > < H e i g h t > 1 5 0 < / H e i g h t > < I s E x p a n d e d > t r u e < / I s E x p a n d e d > < W i d t h > 2 0 0 < / W i d t h > < / a : V a l u e > < / a : K e y V a l u e O f D i a g r a m O b j e c t K e y a n y T y p e z b w N T n L X > < a : K e y V a l u e O f D i a g r a m O b j e c t K e y a n y T y p e z b w N T n L X > < a : K e y > < K e y > T a b l e s \ A c c o u n t \ C o l u m n s \ O w n e r s h i p < / K e y > < / a : K e y > < a : V a l u e   i : t y p e = " D i a g r a m D i s p l a y N o d e V i e w S t a t e " > < H e i g h t > 1 5 0 < / H e i g h t > < I s E x p a n d e d > t r u e < / I s E x p a n d e d > < W i d t h > 2 0 0 < / W i d t h > < / a : V a l u e > < / a : K e y V a l u e O f D i a g r a m O b j e c t K e y a n y T y p e z b w N T n L X > < a : K e y V a l u e O f D i a g r a m O b j e c t K e y a n y T y p e z b w N T n L X > < a : K e y > < K e y > T a b l e s \ A c c o u n t \ C o l u m n s \ P a r e n t   A c c o u n t   I D < / K e y > < / a : K e y > < a : V a l u e   i : t y p e = " D i a g r a m D i s p l a y N o d e V i e w S t a t e " > < H e i g h t > 1 5 0 < / H e i g h t > < I s E x p a n d e d > t r u e < / I s E x p a n d e d > < W i d t h > 2 0 0 < / W i d t h > < / a : V a l u e > < / a : K e y V a l u e O f D i a g r a m O b j e c t K e y a n y T y p e z b w N T n L X > < a : K e y V a l u e O f D i a g r a m O b j e c t K e y a n y T y p e z b w N T n L X > < a : K e y > < K e y > T a b l e s \ A c c o u n t \ C o l u m n s \ R e c o r d   T y p e   I D < / K e y > < / a : K e y > < a : V a l u e   i : t y p e = " D i a g r a m D i s p l a y N o d e V i e w S t a t e " > < H e i g h t > 1 5 0 < / H e i g h t > < I s E x p a n d e d > t r u e < / I s E x p a n d e d > < W i d t h > 2 0 0 < / W i d t h > < / a : V a l u e > < / a : K e y V a l u e O f D i a g r a m O b j e c t K e y a n y T y p e z b w N T n L X > < a : K e y V a l u e O f D i a g r a m O b j e c t K e y a n y T y p e z b w N T n L X > < a : K e y > < K e y > T a b l e s \ A c c o u n t \ C o l u m n s \ R e f e r e n c e   C u s t o m e r < / K e y > < / a : K e y > < a : V a l u e   i : t y p e = " D i a g r a m D i s p l a y N o d e V i e w S t a t e " > < H e i g h t > 1 5 0 < / H e i g h t > < I s E x p a n d e d > t r u e < / I s E x p a n d e d > < W i d t h > 2 0 0 < / W i d t h > < / a : V a l u e > < / a : K e y V a l u e O f D i a g r a m O b j e c t K e y a n y T y p e z b w N T n L X > < a : K e y V a l u e O f D i a g r a m O b j e c t K e y a n y T y p e z b w N T n L X > < a : K e y > < K e y > T a b l e s \ A c c o u n t \ C o l u m n s \ R e g i o n < / K e y > < / a : K e y > < a : V a l u e   i : t y p e = " D i a g r a m D i s p l a y N o d e V i e w S t a t e " > < H e i g h t > 1 5 0 < / H e i g h t > < I s E x p a n d e d > t r u e < / I s E x p a n d e d > < W i d t h > 2 0 0 < / W i d t h > < / a : V a l u e > < / a : K e y V a l u e O f D i a g r a m O b j e c t K e y a n y T y p e z b w N T n L X > < a : K e y V a l u e O f D i a g r a m O b j e c t K e y a n y T y p e z b w N T n L X > < a : K e y > < K e y > T a b l e s \ A c c o u n t \ C o l u m n s \ S h i p p i n g   C i t y < / K e y > < / a : K e y > < a : V a l u e   i : t y p e = " D i a g r a m D i s p l a y N o d e V i e w S t a t e " > < H e i g h t > 1 5 0 < / H e i g h t > < I s E x p a n d e d > t r u e < / I s E x p a n d e d > < W i d t h > 2 0 0 < / W i d t h > < / a : V a l u e > < / a : K e y V a l u e O f D i a g r a m O b j e c t K e y a n y T y p e z b w N T n L X > < a : K e y V a l u e O f D i a g r a m O b j e c t K e y a n y T y p e z b w N T n L X > < a : K e y > < K e y > T a b l e s \ A c c o u n t \ C o l u m n s \ S h i p p i n g   C o u n t r y < / K e y > < / a : K e y > < a : V a l u e   i : t y p e = " D i a g r a m D i s p l a y N o d e V i e w S t a t e " > < H e i g h t > 1 5 0 < / H e i g h t > < I s E x p a n d e d > t r u e < / I s E x p a n d e d > < W i d t h > 2 0 0 < / W i d t h > < / a : V a l u e > < / a : K e y V a l u e O f D i a g r a m O b j e c t K e y a n y T y p e z b w N T n L X > < a : K e y V a l u e O f D i a g r a m O b j e c t K e y a n y T y p e z b w N T n L X > < a : K e y > < K e y > T a b l e s \ A c c o u n t \ C o l u m n s \ S h i p p i n g   G e o c o d e   A c c u r a c y < / K e y > < / a : K e y > < a : V a l u e   i : t y p e = " D i a g r a m D i s p l a y N o d e V i e w S t a t e " > < H e i g h t > 1 5 0 < / H e i g h t > < I s E x p a n d e d > t r u e < / I s E x p a n d e d > < W i d t h > 2 0 0 < / W i d t h > < / a : V a l u e > < / a : K e y V a l u e O f D i a g r a m O b j e c t K e y a n y T y p e z b w N T n L X > < a : K e y V a l u e O f D i a g r a m O b j e c t K e y a n y T y p e z b w N T n L X > < a : K e y > < K e y > T a b l e s \ A c c o u n t \ C o l u m n s \ S h i p p i n g   S t a t e / P r o v i n c e < / K e y > < / a : K e y > < a : V a l u e   i : t y p e = " D i a g r a m D i s p l a y N o d e V i e w S t a t e " > < H e i g h t > 1 5 0 < / H e i g h t > < I s E x p a n d e d > t r u e < / I s E x p a n d e d > < W i d t h > 2 0 0 < / W i d t h > < / a : V a l u e > < / a : K e y V a l u e O f D i a g r a m O b j e c t K e y a n y T y p e z b w N T n L X > < a : K e y V a l u e O f D i a g r a m O b j e c t K e y a n y T y p e z b w N T n L X > < a : K e y > < K e y > T a b l e s \ A c c o u n t \ C o l u m n s \ S h i p p i n g   Z i p / P o s t a l   C o d e < / K e y > < / a : K e y > < a : V a l u e   i : t y p e = " D i a g r a m D i s p l a y N o d e V i e w S t a t e " > < H e i g h t > 1 5 0 < / H e i g h t > < I s E x p a n d e d > t r u e < / I s E x p a n d e d > < W i d t h > 2 0 0 < / W i d t h > < / a : V a l u e > < / a : K e y V a l u e O f D i a g r a m O b j e c t K e y a n y T y p e z b w N T n L X > < a : K e y V a l u e O f D i a g r a m O b j e c t K e y a n y T y p e z b w N T n L X > < a : K e y > < K e y > T a b l e s \ A c c o u n t \ C o l u m n s \ S I C   C o d e < / K e y > < / a : K e y > < a : V a l u e   i : t y p e = " D i a g r a m D i s p l a y N o d e V i e w S t a t e " > < H e i g h t > 1 5 0 < / H e i g h t > < I s E x p a n d e d > t r u e < / I s E x p a n d e d > < W i d t h > 2 0 0 < / W i d t h > < / a : V a l u e > < / a : K e y V a l u e O f D i a g r a m O b j e c t K e y a n y T y p e z b w N T n L X > < a : K e y V a l u e O f D i a g r a m O b j e c t K e y a n y T y p e z b w N T n L X > < a : K e y > < K e y > T a b l e s \ A c c o u n t \ C o l u m n s \ S y s t e m   M o d s t a m p < / K e y > < / a : K e y > < a : V a l u e   i : t y p e = " D i a g r a m D i s p l a y N o d e V i e w S t a t e " > < H e i g h t > 1 5 0 < / H e i g h t > < I s E x p a n d e d > t r u e < / I s E x p a n d e d > < W i d t h > 2 0 0 < / W i d t h > < / a : V a l u e > < / a : K e y V a l u e O f D i a g r a m O b j e c t K e y a n y T y p e z b w N T n L X > < a : K e y V a l u e O f D i a g r a m O b j e c t K e y a n y T y p e z b w N T n L X > < a : K e y > < K e y > T a b l e s \ A c c o u n t \ C o l u m n s \ T i c k e r   S y m b o l < / K e y > < / a : K e y > < a : V a l u e   i : t y p e = " D i a g r a m D i s p l a y N o d e V i e w S t a t e " > < H e i g h t > 1 5 0 < / H e i g h t > < I s E x p a n d e d > t r u e < / I s E x p a n d e d > < W i d t h > 2 0 0 < / W i d t h > < / a : V a l u e > < / a : K e y V a l u e O f D i a g r a m O b j e c t K e y a n y T y p e z b w N T n L X > < a : K e y V a l u e O f D i a g r a m O b j e c t K e y a n y T y p e z b w N T n L X > < a : K e y > < K e y > T a b l e s \ A c c o u n t \ C o l u m n s \ Z e n d e s k   O r g a n i z a t i o n < / K e y > < / a : K e y > < a : V a l u e   i : t y p e = " D i a g r a m D i s p l a y N o d e V i e w S t a t e " > < H e i g h t > 1 5 0 < / H e i g h t > < I s E x p a n d e d > t r u e < / I s E x p a n d e d > < W i d t h > 2 0 0 < / W i d t h > < / a : V a l u e > < / a : K e y V a l u e O f D i a g r a m O b j e c t K e y a n y T y p e z b w N T n L X > < a : K e y V a l u e O f D i a g r a m O b j e c t K e y a n y T y p e z b w N T n L X > < a : K e y > < K e y > T a b l e s \ A c c o u n t \ C o l u m n s \ Z e n d e s k   O r g a n i z a t i o n   I d < / K e y > < / a : K e y > < a : V a l u e   i : t y p e = " D i a g r a m D i s p l a y N o d e V i e w S t a t e " > < H e i g h t > 1 5 0 < / H e i g h t > < I s E x p a n d e d > t r u e < / I s E x p a n d e d > < W i d t h > 2 0 0 < / W i d t h > < / a : V a l u e > < / a : K e y V a l u e O f D i a g r a m O b j e c t K e y a n y T y p e z b w N T n L X > < a : K e y V a l u e O f D i a g r a m O b j e c t K e y a n y T y p e z b w N T n L X > < a : K e y > < K e y > T a b l e s \ A c c o u n t \ C o l u m n s \ Z e n d e s k   O u t o f S y n c < / K e y > < / a : K e y > < a : V a l u e   i : t y p e = " D i a g r a m D i s p l a y N o d e V i e w S t a t e " > < H e i g h t > 1 5 0 < / H e i g h t > < I s E x p a n d e d > t r u e < / I s E x p a n d e d > < W i d t h > 2 0 0 < / W i d t h > < / a : V a l u e > < / a : K e y V a l u e O f D i a g r a m O b j e c t K e y a n y T y p e z b w N T n L X > < a : K e y V a l u e O f D i a g r a m O b j e c t K e y a n y T y p e z b w N T n L X > < a : K e y > < K e y > T a b l e s \ A c c o u n t \ C o l u m n s \ Z e n d e s k   R e s u l t < / K e y > < / a : K e y > < a : V a l u e   i : t y p e = " D i a g r a m D i s p l a y N o d e V i e w S t a t e " > < H e i g h t > 1 5 0 < / H e i g h t > < I s E x p a n d e d > t r u e < / I s E x p a n d e d > < W i d t h > 2 0 0 < / W i d t h > < / a : V a l u e > < / a : K e y V a l u e O f D i a g r a m O b j e c t K e y a n y T y p e z b w N T n L X > < a : K e y V a l u e O f D i a g r a m O b j e c t K e y a n y T y p e z b w N T n L X > < a : K e y > < K e y > T a b l e s \ A c c o u n t \ C o l u m n s \ A n n u a l   R e v e n u e < / K e y > < / a : K e y > < a : V a l u e   i : t y p e = " D i a g r a m D i s p l a y N o d e V i e w S t a t e " > < H e i g h t > 1 5 0 < / H e i g h t > < I s E x p a n d e d > t r u e < / I s E x p a n d e d > < W i d t h > 2 0 0 < / W i d t h > < / a : V a l u e > < / a : K e y V a l u e O f D i a g r a m O b j e c t K e y a n y T y p e z b w N T n L X > < a : K e y V a l u e O f D i a g r a m O b j e c t K e y a n y T y p e z b w N T n L X > < a : K e y > < K e y > T a b l e s \ A c c o u n t \ C o l u m n s \ B i l l i n g   L a t i t u d e < / K e y > < / a : K e y > < a : V a l u e   i : t y p e = " D i a g r a m D i s p l a y N o d e V i e w S t a t e " > < H e i g h t > 1 5 0 < / H e i g h t > < I s E x p a n d e d > t r u e < / I s E x p a n d e d > < W i d t h > 2 0 0 < / W i d t h > < / a : V a l u e > < / a : K e y V a l u e O f D i a g r a m O b j e c t K e y a n y T y p e z b w N T n L X > < a : K e y V a l u e O f D i a g r a m O b j e c t K e y a n y T y p e z b w N T n L X > < a : K e y > < K e y > T a b l e s \ A c c o u n t \ C o l u m n s \ B i l l i n g   L o n g i t u d e < / K e y > < / a : K e y > < a : V a l u e   i : t y p e = " D i a g r a m D i s p l a y N o d e V i e w S t a t e " > < H e i g h t > 1 5 0 < / H e i g h t > < I s E x p a n d e d > t r u e < / I s E x p a n d e d > < W i d t h > 2 0 0 < / W i d t h > < / a : V a l u e > < / a : K e y V a l u e O f D i a g r a m O b j e c t K e y a n y T y p e z b w N T n L X > < a : K e y V a l u e O f D i a g r a m O b j e c t K e y a n y T y p e z b w N T n L X > < a : K e y > < K e y > T a b l e s \ A c c o u n t \ C o l u m n s \ E m p l o y e e s < / K e y > < / a : K e y > < a : V a l u e   i : t y p e = " D i a g r a m D i s p l a y N o d e V i e w S t a t e " > < H e i g h t > 1 5 0 < / H e i g h t > < I s E x p a n d e d > t r u e < / I s E x p a n d e d > < W i d t h > 2 0 0 < / W i d t h > < / a : V a l u e > < / a : K e y V a l u e O f D i a g r a m O b j e c t K e y a n y T y p e z b w N T n L X > < a : K e y V a l u e O f D i a g r a m O b j e c t K e y a n y T y p e z b w N T n L X > < a : K e y > < K e y > T a b l e s \ A c c o u n t \ C o l u m n s \ S h i p p i n g   L a t i t u d e < / K e y > < / a : K e y > < a : V a l u e   i : t y p e = " D i a g r a m D i s p l a y N o d e V i e w S t a t e " > < H e i g h t > 1 5 0 < / H e i g h t > < I s E x p a n d e d > t r u e < / I s E x p a n d e d > < W i d t h > 2 0 0 < / W i d t h > < / a : V a l u e > < / a : K e y V a l u e O f D i a g r a m O b j e c t K e y a n y T y p e z b w N T n L X > < a : K e y V a l u e O f D i a g r a m O b j e c t K e y a n y T y p e z b w N T n L X > < a : K e y > < K e y > T a b l e s \ A c c o u n t \ C o l u m n s \ S h i p p i n g   L o n g i t u d e < / K e y > < / a : K e y > < a : V a l u e   i : t y p e = " D i a g r a m D i s p l a y N o d e V i e w S t a t e " > < H e i g h t > 1 5 0 < / H e i g h t > < I s E x p a n d e d > t r u e < / I s E x p a n d e d > < W i d t h > 2 0 0 < / W i d t h > < / a : V a l u e > < / a : K e y V a l u e O f D i a g r a m O b j e c t K e y a n y T y p e z b w N T n L X > < a : K e y V a l u e O f D i a g r a m O b j e c t K e y a n y T y p e z b w N T n L X > < a : K e y > < K e y > T a b l e s \ L e a d s < / K e y > < / a : K e y > < a : V a l u e   i : t y p e = " D i a g r a m D i s p l a y N o d e V i e w S t a t e " > < H e i g h t > 5 9 5 . 4 7 3 6 8 4 2 1 0 5 2 6 3 6 < / H e i g h t > < I s E x p a n d e d > t r u e < / I s E x p a n d e d > < L a y e d O u t > t r u e < / L a y e d O u t > < L e f t > 3 2 9 . 9 0 3 8 1 0 5 6 7 6 6 5 8 < / L e f t > < S c r o l l V e r t i c a l O f f s e t > 1 6 7 6 . 4 3 9 6 4 9 1 2 2 8 0 9 < / S c r o l l V e r t i c a l O f f s e t > < T a b I n d e x > 1 < / T a b I n d e x > < W i d t h > 2 0 0 < / W i d t h > < / a : V a l u e > < / a : K e y V a l u e O f D i a g r a m O b j e c t K e y a n y T y p e z b w N T n L X > < a : K e y V a l u e O f D i a g r a m O b j e c t K e y a n y T y p e z b w N T n L X > < a : K e y > < K e y > T a b l e s \ L e a d s \ C o l u m n s \ A l y s s a   h a s   b e e n   N o t i f i e d < / K e y > < / a : K e y > < a : V a l u e   i : t y p e = " D i a g r a m D i s p l a y N o d e V i e w S t a t e " > < H e i g h t > 1 5 0 < / H e i g h t > < I s E x p a n d e d > t r u e < / I s E x p a n d e d > < W i d t h > 2 0 0 < / W i d t h > < / a : V a l u e > < / a : K e y V a l u e O f D i a g r a m O b j e c t K e y a n y T y p e z b w N T n L X > < a : K e y V a l u e O f D i a g r a m O b j e c t K e y a n y T y p e z b w N T n L X > < a : K e y > < K e y > T a b l e s \ L e a d s \ C o l u m n s \ A u t o   C o n v e r t   A l l   L e a d s   F r o m   T h i s   C o m p a n y < / K e y > < / a : K e y > < a : V a l u e   i : t y p e = " D i a g r a m D i s p l a y N o d e V i e w S t a t e " > < H e i g h t > 1 5 0 < / H e i g h t > < I s E x p a n d e d > t r u e < / I s E x p a n d e d > < W i d t h > 2 0 0 < / W i d t h > < / a : V a l u e > < / a : K e y V a l u e O f D i a g r a m O b j e c t K e y a n y T y p e z b w N T n L X > < a : K e y V a l u e O f D i a g r a m O b j e c t K e y a n y T y p e z b w N T n L X > < a : K e y > < K e y > T a b l e s \ L e a d s \ C o l u m n s \ B i o   R e a c t o r s   u s e d < / K e y > < / a : K e y > < a : V a l u e   i : t y p e = " D i a g r a m D i s p l a y N o d e V i e w S t a t e " > < H e i g h t > 1 5 0 < / H e i g h t > < I s E x p a n d e d > t r u e < / I s E x p a n d e d > < W i d t h > 2 0 0 < / W i d t h > < / a : V a l u e > < / a : K e y V a l u e O f D i a g r a m O b j e c t K e y a n y T y p e z b w N T n L X > < a : K e y V a l u e O f D i a g r a m O b j e c t K e y a n y T y p e z b w N T n L X > < a : K e y > < K e y > T a b l e s \ L e a d s \ C o l u m n s \ C e l l   C u l t u r e   M e d i a < / K e y > < / a : K e y > < a : V a l u e   i : t y p e = " D i a g r a m D i s p l a y N o d e V i e w S t a t e " > < H e i g h t > 1 5 0 < / H e i g h t > < I s E x p a n d e d > t r u e < / I s E x p a n d e d > < W i d t h > 2 0 0 < / W i d t h > < / a : V a l u e > < / a : K e y V a l u e O f D i a g r a m O b j e c t K e y a n y T y p e z b w N T n L X > < a : K e y V a l u e O f D i a g r a m O b j e c t K e y a n y T y p e z b w N T n L X > < a : K e y > < K e y > T a b l e s \ L e a d s \ C o l u m n s \ C e l l   T y p e < / K e y > < / a : K e y > < a : V a l u e   i : t y p e = " D i a g r a m D i s p l a y N o d e V i e w S t a t e " > < H e i g h t > 1 5 0 < / H e i g h t > < I s E x p a n d e d > t r u e < / I s E x p a n d e d > < W i d t h > 2 0 0 < / W i d t h > < / a : V a l u e > < / a : K e y V a l u e O f D i a g r a m O b j e c t K e y a n y T y p e z b w N T n L X > < a : K e y V a l u e O f D i a g r a m O b j e c t K e y a n y T y p e z b w N T n L X > < a : K e y > < K e y > T a b l e s \ L e a d s \ C o l u m n s \ C i t y < / K e y > < / a : K e y > < a : V a l u e   i : t y p e = " D i a g r a m D i s p l a y N o d e V i e w S t a t e " > < H e i g h t > 1 5 0 < / H e i g h t > < I s E x p a n d e d > t r u e < / I s E x p a n d e d > < W i d t h > 2 0 0 < / W i d t h > < / a : V a l u e > < / a : K e y V a l u e O f D i a g r a m O b j e c t K e y a n y T y p e z b w N T n L X > < a : K e y V a l u e O f D i a g r a m O b j e c t K e y a n y T y p e z b w N T n L X > < a : K e y > < K e y > T a b l e s \ L e a d s \ C o l u m n s \ C o m p a n i o n   L e a d < / K e y > < / a : K e y > < a : V a l u e   i : t y p e = " D i a g r a m D i s p l a y N o d e V i e w S t a t e " > < H e i g h t > 1 5 0 < / H e i g h t > < I s E x p a n d e d > t r u e < / I s E x p a n d e d > < W i d t h > 2 0 0 < / W i d t h > < / a : V a l u e > < / a : K e y V a l u e O f D i a g r a m O b j e c t K e y a n y T y p e z b w N T n L X > < a : K e y V a l u e O f D i a g r a m O b j e c t K e y a n y T y p e z b w N T n L X > < a : K e y > < K e y > T a b l e s \ L e a d s \ C o l u m n s \ C o n v e r t e d < / K e y > < / a : K e y > < a : V a l u e   i : t y p e = " D i a g r a m D i s p l a y N o d e V i e w S t a t e " > < H e i g h t > 1 5 0 < / H e i g h t > < I s E x p a n d e d > t r u e < / I s E x p a n d e d > < W i d t h > 2 0 0 < / W i d t h > < / a : V a l u e > < / a : K e y V a l u e O f D i a g r a m O b j e c t K e y a n y T y p e z b w N T n L X > < a : K e y V a l u e O f D i a g r a m O b j e c t K e y a n y T y p e z b w N T n L X > < a : K e y > < K e y > T a b l e s \ L e a d s \ C o l u m n s \ C o n v e r t e d   A c c o u n t   I D < / K e y > < / a : K e y > < a : V a l u e   i : t y p e = " D i a g r a m D i s p l a y N o d e V i e w S t a t e " > < H e i g h t > 1 5 0 < / H e i g h t > < I s E x p a n d e d > t r u e < / I s E x p a n d e d > < W i d t h > 2 0 0 < / W i d t h > < / a : V a l u e > < / a : K e y V a l u e O f D i a g r a m O b j e c t K e y a n y T y p e z b w N T n L X > < a : K e y V a l u e O f D i a g r a m O b j e c t K e y a n y T y p e z b w N T n L X > < a : K e y > < K e y > T a b l e s \ L e a d s \ C o l u m n s \ C o n v e r t e d   O p p o r t u n i t y   I D < / K e y > < / a : K e y > < a : V a l u e   i : t y p e = " D i a g r a m D i s p l a y N o d e V i e w S t a t e " > < H e i g h t > 1 5 0 < / H e i g h t > < I s E x p a n d e d > t r u e < / I s E x p a n d e d > < W i d t h > 2 0 0 < / W i d t h > < / a : V a l u e > < / a : K e y V a l u e O f D i a g r a m O b j e c t K e y a n y T y p e z b w N T n L X > < a : K e y V a l u e O f D i a g r a m O b j e c t K e y a n y T y p e z b w N T n L X > < a : K e y > < K e y > T a b l e s \ L e a d s \ C o l u m n s \ C o u n t r y < / K e y > < / a : K e y > < a : V a l u e   i : t y p e = " D i a g r a m D i s p l a y N o d e V i e w S t a t e " > < H e i g h t > 1 5 0 < / H e i g h t > < I s E x p a n d e d > t r u e < / I s E x p a n d e d > < W i d t h > 2 0 0 < / W i d t h > < / a : V a l u e > < / a : K e y V a l u e O f D i a g r a m O b j e c t K e y a n y T y p e z b w N T n L X > < a : K e y V a l u e O f D i a g r a m O b j e c t K e y a n y T y p e z b w N T n L X > < a : K e y > < K e y > T a b l e s \ L e a d s \ C o l u m n s \ C r e a t e   i n   Z e n d e s k < / K e y > < / a : K e y > < a : V a l u e   i : t y p e = " D i a g r a m D i s p l a y N o d e V i e w S t a t e " > < H e i g h t > 1 5 0 < / H e i g h t > < I s E x p a n d e d > t r u e < / I s E x p a n d e d > < W i d t h > 2 0 0 < / W i d t h > < / a : V a l u e > < / a : K e y V a l u e O f D i a g r a m O b j e c t K e y a n y T y p e z b w N T n L X > < a : K e y V a l u e O f D i a g r a m O b j e c t K e y a n y T y p e z b w N T n L X > < a : K e y > < K e y > T a b l e s \ L e a d s \ C o l u m n s \ C r e a t e d   B y   e C o n t a c t s < / K e y > < / a : K e y > < a : V a l u e   i : t y p e = " D i a g r a m D i s p l a y N o d e V i e w S t a t e " > < H e i g h t > 1 5 0 < / H e i g h t > < I s E x p a n d e d > t r u e < / I s E x p a n d e d > < W i d t h > 2 0 0 < / W i d t h > < / a : V a l u e > < / a : K e y V a l u e O f D i a g r a m O b j e c t K e y a n y T y p e z b w N T n L X > < a : K e y V a l u e O f D i a g r a m O b j e c t K e y a n y T y p e z b w N T n L X > < a : K e y > < K e y > T a b l e s \ L e a d s \ C o l u m n s \ C r e a t e d   D a t e < / K e y > < / a : K e y > < a : V a l u e   i : t y p e = " D i a g r a m D i s p l a y N o d e V i e w S t a t e " > < H e i g h t > 1 5 0 < / H e i g h t > < I s E x p a n d e d > t r u e < / I s E x p a n d e d > < W i d t h > 2 0 0 < / W i d t h > < / a : V a l u e > < / a : K e y V a l u e O f D i a g r a m O b j e c t K e y a n y T y p e z b w N T n L X > < a : K e y V a l u e O f D i a g r a m O b j e c t K e y a n y T y p e z b w N T n L X > < a : K e y > < K e y > T a b l e s \ L e a d s \ C o l u m n s \ D e a d   R e a s o n < / K e y > < / a : K e y > < a : V a l u e   i : t y p e = " D i a g r a m D i s p l a y N o d e V i e w S t a t e " > < H e i g h t > 1 5 0 < / H e i g h t > < I s E x p a n d e d > t r u e < / I s E x p a n d e d > < W i d t h > 2 0 0 < / W i d t h > < / a : V a l u e > < / a : K e y V a l u e O f D i a g r a m O b j e c t K e y a n y T y p e z b w N T n L X > < a : K e y V a l u e O f D i a g r a m O b j e c t K e y a n y T y p e z b w N T n L X > < a : K e y > < K e y > T a b l e s \ L e a d s \ C o l u m n s \ E m a i l   O p t   O u t < / K e y > < / a : K e y > < a : V a l u e   i : t y p e = " D i a g r a m D i s p l a y N o d e V i e w S t a t e " > < H e i g h t > 1 5 0 < / H e i g h t > < I s E x p a n d e d > t r u e < / I s E x p a n d e d > < W i d t h > 2 0 0 < / W i d t h > < / a : V a l u e > < / a : K e y V a l u e O f D i a g r a m O b j e c t K e y a n y T y p e z b w N T n L X > < a : K e y V a l u e O f D i a g r a m O b j e c t K e y a n y T y p e z b w N T n L X > < a : K e y > < K e y > T a b l e s \ L e a d s \ C o l u m n s \ G o o g l e   A n a l y t i c s   C a m p a i g n < / K e y > < / a : K e y > < a : V a l u e   i : t y p e = " D i a g r a m D i s p l a y N o d e V i e w S t a t e " > < H e i g h t > 1 5 0 < / H e i g h t > < I s E x p a n d e d > t r u e < / I s E x p a n d e d > < W i d t h > 2 0 0 < / W i d t h > < / a : V a l u e > < / a : K e y V a l u e O f D i a g r a m O b j e c t K e y a n y T y p e z b w N T n L X > < a : K e y V a l u e O f D i a g r a m O b j e c t K e y a n y T y p e z b w N T n L X > < a : K e y > < K e y > T a b l e s \ L e a d s \ C o l u m n s \ G o o g l e   A n a l y t i c s   C o n t e n t < / K e y > < / a : K e y > < a : V a l u e   i : t y p e = " D i a g r a m D i s p l a y N o d e V i e w S t a t e " > < H e i g h t > 1 5 0 < / H e i g h t > < I s E x p a n d e d > t r u e < / I s E x p a n d e d > < W i d t h > 2 0 0 < / W i d t h > < / a : V a l u e > < / a : K e y V a l u e O f D i a g r a m O b j e c t K e y a n y T y p e z b w N T n L X > < a : K e y V a l u e O f D i a g r a m O b j e c t K e y a n y T y p e z b w N T n L X > < a : K e y > < K e y > T a b l e s \ L e a d s \ C o l u m n s \ G o o g l e   A n a l y t i c s   M e d i u m < / K e y > < / a : K e y > < a : V a l u e   i : t y p e = " D i a g r a m D i s p l a y N o d e V i e w S t a t e " > < H e i g h t > 1 5 0 < / H e i g h t > < I s E x p a n d e d > t r u e < / I s E x p a n d e d > < W i d t h > 2 0 0 < / W i d t h > < / a : V a l u e > < / a : K e y V a l u e O f D i a g r a m O b j e c t K e y a n y T y p e z b w N T n L X > < a : K e y V a l u e O f D i a g r a m O b j e c t K e y a n y T y p e z b w N T n L X > < a : K e y > < K e y > T a b l e s \ L e a d s \ C o l u m n s \ G o o g l e   A n a l y t i c s   S o u r c e < / K e y > < / a : K e y > < a : V a l u e   i : t y p e = " D i a g r a m D i s p l a y N o d e V i e w S t a t e " > < H e i g h t > 1 5 0 < / H e i g h t > < I s E x p a n d e d > t r u e < / I s E x p a n d e d > < W i d t h > 2 0 0 < / W i d t h > < / a : V a l u e > < / a : K e y V a l u e O f D i a g r a m O b j e c t K e y a n y T y p e z b w N T n L X > < a : K e y V a l u e O f D i a g r a m O b j e c t K e y a n y T y p e z b w N T n L X > < a : K e y > < K e y > T a b l e s \ L e a d s \ C o l u m n s \ G o o g l e   A n a l y t i c s   T e r m < / K e y > < / a : K e y > < a : V a l u e   i : t y p e = " D i a g r a m D i s p l a y N o d e V i e w S t a t e " > < H e i g h t > 1 5 0 < / H e i g h t > < I s E x p a n d e d > t r u e < / I s E x p a n d e d > < W i d t h > 2 0 0 < / W i d t h > < / a : V a l u e > < / a : K e y V a l u e O f D i a g r a m O b j e c t K e y a n y T y p e z b w N T n L X > < a : K e y V a l u e O f D i a g r a m O b j e c t K e y a n y T y p e z b w N T n L X > < a : K e y > < K e y > T a b l e s \ L e a d s \ C o l u m n s \ I n c o m p a t i b l e   M S   D e t a i l s < / K e y > < / a : K e y > < a : V a l u e   i : t y p e = " D i a g r a m D i s p l a y N o d e V i e w S t a t e " > < H e i g h t > 1 5 0 < / H e i g h t > < I s E x p a n d e d > t r u e < / I s E x p a n d e d > < W i d t h > 2 0 0 < / W i d t h > < / a : V a l u e > < / a : K e y V a l u e O f D i a g r a m O b j e c t K e y a n y T y p e z b w N T n L X > < a : K e y V a l u e O f D i a g r a m O b j e c t K e y a n y T y p e z b w N T n L X > < a : K e y > < K e y > T a b l e s \ L e a d s \ C o l u m n s \ I n d u s t r y < / K e y > < / a : K e y > < a : V a l u e   i : t y p e = " D i a g r a m D i s p l a y N o d e V i e w S t a t e " > < H e i g h t > 1 5 0 < / H e i g h t > < I s E x p a n d e d > t r u e < / I s E x p a n d e d > < W i d t h > 2 0 0 < / W i d t h > < / a : V a l u e > < / a : K e y V a l u e O f D i a g r a m O b j e c t K e y a n y T y p e z b w N T n L X > < a : K e y V a l u e O f D i a g r a m O b j e c t K e y a n y T y p e z b w N T n L X > < a : K e y > < K e y > T a b l e s \ L e a d s \ C o l u m n s \ i s C r e a t e d U p d a t e d F l a g < / K e y > < / a : K e y > < a : V a l u e   i : t y p e = " D i a g r a m D i s p l a y N o d e V i e w S t a t e " > < H e i g h t > 1 5 0 < / H e i g h t > < I s E x p a n d e d > t r u e < / I s E x p a n d e d > < W i d t h > 2 0 0 < / W i d t h > < / a : V a l u e > < / a : K e y V a l u e O f D i a g r a m O b j e c t K e y a n y T y p e z b w N T n L X > < a : K e y V a l u e O f D i a g r a m O b j e c t K e y a n y T y p e z b w N T n L X > < a : K e y > < K e y > T a b l e s \ L e a d s \ C o l u m n s \ K e y   A c c o u n t < / K e y > < / a : K e y > < a : V a l u e   i : t y p e = " D i a g r a m D i s p l a y N o d e V i e w S t a t e " > < H e i g h t > 1 5 0 < / H e i g h t > < I s E x p a n d e d > t r u e < / I s E x p a n d e d > < W i d t h > 2 0 0 < / W i d t h > < / a : V a l u e > < / a : K e y V a l u e O f D i a g r a m O b j e c t K e y a n y T y p e z b w N T n L X > < a : K e y V a l u e O f D i a g r a m O b j e c t K e y a n y T y p e z b w N T n L X > < a : K e y > < K e y > T a b l e s \ L e a d s \ C o l u m n s \ L a s t   S t a t u s   C h a n g e < / K e y > < / a : K e y > < a : V a l u e   i : t y p e = " D i a g r a m D i s p l a y N o d e V i e w S t a t e " > < H e i g h t > 1 5 0 < / H e i g h t > < I s E x p a n d e d > t r u e < / I s E x p a n d e d > < W i d t h > 2 0 0 < / W i d t h > < / a : V a l u e > < / a : K e y V a l u e O f D i a g r a m O b j e c t K e y a n y T y p e z b w N T n L X > < a : K e y V a l u e O f D i a g r a m O b j e c t K e y a n y T y p e z b w N T n L X > < a : K e y > < K e y > T a b l e s \ L e a d s \ C o l u m n s \ L a s t   S y n c   D a t e < / K e y > < / a : K e y > < a : V a l u e   i : t y p e = " D i a g r a m D i s p l a y N o d e V i e w S t a t e " > < H e i g h t > 1 5 0 < / H e i g h t > < I s E x p a n d e d > t r u e < / I s E x p a n d e d > < W i d t h > 2 0 0 < / W i d t h > < / a : V a l u e > < / a : K e y V a l u e O f D i a g r a m O b j e c t K e y a n y T y p e z b w N T n L X > < a : K e y V a l u e O f D i a g r a m O b j e c t K e y a n y T y p e z b w N T n L X > < a : K e y > < K e y > T a b l e s \ L e a d s \ C o l u m n s \ L a s t   S y n c   S t a t u s < / K e y > < / a : K e y > < a : V a l u e   i : t y p e = " D i a g r a m D i s p l a y N o d e V i e w S t a t e " > < H e i g h t > 1 5 0 < / H e i g h t > < I s E x p a n d e d > t r u e < / I s E x p a n d e d > < W i d t h > 2 0 0 < / W i d t h > < / a : V a l u e > < / a : K e y V a l u e O f D i a g r a m O b j e c t K e y a n y T y p e z b w N T n L X > < a : K e y V a l u e O f D i a g r a m O b j e c t K e y a n y T y p e z b w N T n L X > < a : K e y > < K e y > T a b l e s \ L e a d s \ C o l u m n s \ L e a d   A p p l i c a t i o n < / K e y > < / a : K e y > < a : V a l u e   i : t y p e = " D i a g r a m D i s p l a y N o d e V i e w S t a t e " > < H e i g h t > 1 5 0 < / H e i g h t > < I s E x p a n d e d > t r u e < / I s E x p a n d e d > < W i d t h > 2 0 0 < / W i d t h > < / a : V a l u e > < / a : K e y V a l u e O f D i a g r a m O b j e c t K e y a n y T y p e z b w N T n L X > < a : K e y V a l u e O f D i a g r a m O b j e c t K e y a n y T y p e z b w N T n L X > < a : K e y > < K e y > T a b l e s \ L e a d s \ C o l u m n s \ L e a d   I D < / K e y > < / a : K e y > < a : V a l u e   i : t y p e = " D i a g r a m D i s p l a y N o d e V i e w S t a t e " > < H e i g h t > 1 5 0 < / H e i g h t > < I s E x p a n d e d > t r u e < / I s E x p a n d e d > < W i d t h > 2 0 0 < / W i d t h > < / a : V a l u e > < / a : K e y V a l u e O f D i a g r a m O b j e c t K e y a n y T y p e z b w N T n L X > < a : K e y V a l u e O f D i a g r a m O b j e c t K e y a n y T y p e z b w N T n L X > < a : K e y > < K e y > T a b l e s \ L e a d s \ C o l u m n s \ L e a d   S o u r c e < / K e y > < / a : K e y > < a : V a l u e   i : t y p e = " D i a g r a m D i s p l a y N o d e V i e w S t a t e " > < H e i g h t > 1 5 0 < / H e i g h t > < I s E x p a n d e d > t r u e < / I s E x p a n d e d > < W i d t h > 2 0 0 < / W i d t h > < / a : V a l u e > < / a : K e y V a l u e O f D i a g r a m O b j e c t K e y a n y T y p e z b w N T n L X > < a : K e y V a l u e O f D i a g r a m O b j e c t K e y a n y T y p e z b w N T n L X > < a : K e y > < K e y > T a b l e s \ L e a d s \ C o l u m n s \ L e a d   S t a t u s   a t   C o n v e r s i o n < / K e y > < / a : K e y > < a : V a l u e   i : t y p e = " D i a g r a m D i s p l a y N o d e V i e w S t a t e " > < H e i g h t > 1 5 0 < / H e i g h t > < I s E x p a n d e d > t r u e < / I s E x p a n d e d > < W i d t h > 2 0 0 < / W i d t h > < / a : V a l u e > < / a : K e y V a l u e O f D i a g r a m O b j e c t K e y a n y T y p e z b w N T n L X > < a : K e y V a l u e O f D i a g r a m O b j e c t K e y a n y T y p e z b w N T n L X > < a : K e y > < K e y > T a b l e s \ L e a d s \ C o l u m n s \ L e a d   S t a t u s   A u t o m a t i o n   O v e r r i d e < / K e y > < / a : K e y > < a : V a l u e   i : t y p e = " D i a g r a m D i s p l a y N o d e V i e w S t a t e " > < H e i g h t > 1 5 0 < / H e i g h t > < I s E x p a n d e d > t r u e < / I s E x p a n d e d > < W i d t h > 2 0 0 < / W i d t h > < / a : V a l u e > < / a : K e y V a l u e O f D i a g r a m O b j e c t K e y a n y T y p e z b w N T n L X > < a : K e y V a l u e O f D i a g r a m O b j e c t K e y a n y T y p e z b w N T n L X > < a : K e y > < K e y > T a b l e s \ L e a d s \ C o l u m n s \ L e a d   T y p e < / K e y > < / a : K e y > < a : V a l u e   i : t y p e = " D i a g r a m D i s p l a y N o d e V i e w S t a t e " > < H e i g h t > 1 5 0 < / H e i g h t > < I s E x p a n d e d > t r u e < / I s E x p a n d e d > < W i d t h > 2 0 0 < / W i d t h > < / a : V a l u e > < / a : K e y V a l u e O f D i a g r a m O b j e c t K e y a n y T y p e z b w N T n L X > < a : K e y V a l u e O f D i a g r a m O b j e c t K e y a n y T y p e z b w N T n L X > < a : K e y > < K e y > T a b l e s \ L e a d s \ C o l u m n s \ L e a d C o n S o u r c e < / K e y > < / a : K e y > < a : V a l u e   i : t y p e = " D i a g r a m D i s p l a y N o d e V i e w S t a t e " > < H e i g h t > 1 5 0 < / H e i g h t > < I s E x p a n d e d > t r u e < / I s E x p a n d e d > < W i d t h > 2 0 0 < / W i d t h > < / a : V a l u e > < / a : K e y V a l u e O f D i a g r a m O b j e c t K e y a n y T y p e z b w N T n L X > < a : K e y V a l u e O f D i a g r a m O b j e c t K e y a n y T y p e z b w N T n L X > < a : K e y > < K e y > T a b l e s \ L e a d s \ C o l u m n s \ L e a d R e c o r d T y p e < / K e y > < / a : K e y > < a : V a l u e   i : t y p e = " D i a g r a m D i s p l a y N o d e V i e w S t a t e " > < H e i g h t > 1 5 0 < / H e i g h t > < I s E x p a n d e d > t r u e < / I s E x p a n d e d > < W i d t h > 2 0 0 < / W i d t h > < / a : V a l u e > < / a : K e y V a l u e O f D i a g r a m O b j e c t K e y a n y T y p e z b w N T n L X > < a : K e y V a l u e O f D i a g r a m O b j e c t K e y a n y T y p e z b w N T n L X > < a : K e y > < K e y > T a b l e s \ L e a d s \ C o l u m n s \ L o c a t i o n   T e x t < / K e y > < / a : K e y > < a : V a l u e   i : t y p e = " D i a g r a m D i s p l a y N o d e V i e w S t a t e " > < H e i g h t > 1 5 0 < / H e i g h t > < I s E x p a n d e d > t r u e < / I s E x p a n d e d > < W i d t h > 2 0 0 < / W i d t h > < / a : V a l u e > < / a : K e y V a l u e O f D i a g r a m O b j e c t K e y a n y T y p e z b w N T n L X > < a : K e y V a l u e O f D i a g r a m O b j e c t K e y a n y T y p e z b w N T n L X > < a : K e y > < K e y > T a b l e s \ L e a d s \ C o l u m n s \ L S   O t h e r   R e s e a r c h   A r e a < / K e y > < / a : K e y > < a : V a l u e   i : t y p e = " D i a g r a m D i s p l a y N o d e V i e w S t a t e " > < H e i g h t > 1 5 0 < / H e i g h t > < I s E x p a n d e d > t r u e < / I s E x p a n d e d > < W i d t h > 2 0 0 < / W i d t h > < / a : V a l u e > < / a : K e y V a l u e O f D i a g r a m O b j e c t K e y a n y T y p e z b w N T n L X > < a : K e y V a l u e O f D i a g r a m O b j e c t K e y a n y T y p e z b w N T n L X > < a : K e y > < K e y > T a b l e s \ L e a d s \ C o l u m n s \ L S   R e s e a r c h   A r e a < / K e y > < / a : K e y > < a : V a l u e   i : t y p e = " D i a g r a m D i s p l a y N o d e V i e w S t a t e " > < H e i g h t > 1 5 0 < / H e i g h t > < I s E x p a n d e d > t r u e < / I s E x p a n d e d > < W i d t h > 2 0 0 < / W i d t h > < / a : V a l u e > < / a : K e y V a l u e O f D i a g r a m O b j e c t K e y a n y T y p e z b w N T n L X > < a : K e y V a l u e O f D i a g r a m O b j e c t K e y a n y T y p e z b w N T n L X > < a : K e y > < K e y > T a b l e s \ L e a d s \ C o l u m n s \ L S   T e a m   N o t i f i e d < / K e y > < / a : K e y > < a : V a l u e   i : t y p e = " D i a g r a m D i s p l a y N o d e V i e w S t a t e " > < H e i g h t > 1 5 0 < / H e i g h t > < I s E x p a n d e d > t r u e < / I s E x p a n d e d > < W i d t h > 2 0 0 < / W i d t h > < / a : V a l u e > < / a : K e y V a l u e O f D i a g r a m O b j e c t K e y a n y T y p e z b w N T n L X > < a : K e y V a l u e O f D i a g r a m O b j e c t K e y a n y T y p e z b w N T n L X > < a : K e y > < K e y > T a b l e s \ L e a d s \ C o l u m n s \ M a r k e t i n g   S e g m e n t a t i o n < / K e y > < / a : K e y > < a : V a l u e   i : t y p e = " D i a g r a m D i s p l a y N o d e V i e w S t a t e " > < H e i g h t > 1 5 0 < / H e i g h t > < I s E x p a n d e d > t r u e < / I s E x p a n d e d > < W i d t h > 2 0 0 < / W i d t h > < / a : V a l u e > < / a : K e y V a l u e O f D i a g r a m O b j e c t K e y a n y T y p e z b w N T n L X > < a : K e y V a l u e O f D i a g r a m O b j e c t K e y a n y T y p e z b w N T n L X > < a : K e y > < K e y > T a b l e s \ L e a d s \ C o l u m n s \ M a s s   S p e c   M a n u f a c t u r e r < / K e y > < / a : K e y > < a : V a l u e   i : t y p e = " D i a g r a m D i s p l a y N o d e V i e w S t a t e " > < H e i g h t > 1 5 0 < / H e i g h t > < I s E x p a n d e d > t r u e < / I s E x p a n d e d > < W i d t h > 2 0 0 < / W i d t h > < / a : V a l u e > < / a : K e y V a l u e O f D i a g r a m O b j e c t K e y a n y T y p e z b w N T n L X > < a : K e y V a l u e O f D i a g r a m O b j e c t K e y a n y T y p e z b w N T n L X > < a : K e y > < K e y > T a b l e s \ L e a d s \ C o l u m n s \ M a s s   S p e c   T y p e < / K e y > < / a : K e y > < a : V a l u e   i : t y p e = " D i a g r a m D i s p l a y N o d e V i e w S t a t e " > < H e i g h t > 1 5 0 < / H e i g h t > < I s E x p a n d e d > t r u e < / I s E x p a n d e d > < W i d t h > 2 0 0 < / W i d t h > < / a : V a l u e > < / a : K e y V a l u e O f D i a g r a m O b j e c t K e y a n y T y p e z b w N T n L X > < a : K e y V a l u e O f D i a g r a m O b j e c t K e y a n y T y p e z b w N T n L X > < a : K e y > < K e y > T a b l e s \ L e a d s \ C o l u m n s \ M e d i a   P r o v i d e r < / K e y > < / a : K e y > < a : V a l u e   i : t y p e = " D i a g r a m D i s p l a y N o d e V i e w S t a t e " > < H e i g h t > 1 5 0 < / H e i g h t > < I s E x p a n d e d > t r u e < / I s E x p a n d e d > < W i d t h > 2 0 0 < / W i d t h > < / a : V a l u e > < / a : K e y V a l u e O f D i a g r a m O b j e c t K e y a n y T y p e z b w N T n L X > < a : K e y V a l u e O f D i a g r a m O b j e c t K e y a n y T y p e z b w N T n L X > < a : K e y > < K e y > T a b l e s \ L e a d s \ C o l u m n s \ N e e d s   S c o r e   S y n c e d < / K e y > < / a : K e y > < a : V a l u e   i : t y p e = " D i a g r a m D i s p l a y N o d e V i e w S t a t e " > < H e i g h t > 1 5 0 < / H e i g h t > < I s E x p a n d e d > t r u e < / I s E x p a n d e d > < W i d t h > 2 0 0 < / W i d t h > < / a : V a l u e > < / a : K e y V a l u e O f D i a g r a m O b j e c t K e y a n y T y p e z b w N T n L X > < a : K e y V a l u e O f D i a g r a m O b j e c t K e y a n y T y p e z b w N T n L X > < a : K e y > < K e y > T a b l e s \ L e a d s \ C o l u m n s \ N e x t _ S t e p _ _ c   ( L e a d s ) < / K e y > < / a : K e y > < a : V a l u e   i : t y p e = " D i a g r a m D i s p l a y N o d e V i e w S t a t e " > < H e i g h t > 1 5 0 < / H e i g h t > < I s E x p a n d e d > t r u e < / I s E x p a n d e d > < W i d t h > 2 0 0 < / W i d t h > < / a : V a l u e > < / a : K e y V a l u e O f D i a g r a m O b j e c t K e y a n y T y p e z b w N T n L X > < a : K e y V a l u e O f D i a g r a m O b j e c t K e y a n y T y p e z b w N T n L X > < a : K e y > < K e y > T a b l e s \ L e a d s \ C o l u m n s \ N o t e s < / K e y > < / a : K e y > < a : V a l u e   i : t y p e = " D i a g r a m D i s p l a y N o d e V i e w S t a t e " > < H e i g h t > 1 5 0 < / H e i g h t > < I s E x p a n d e d > t r u e < / I s E x p a n d e d > < W i d t h > 2 0 0 < / W i d t h > < / a : V a l u e > < / a : K e y V a l u e O f D i a g r a m O b j e c t K e y a n y T y p e z b w N T n L X > < a : K e y V a l u e O f D i a g r a m O b j e c t K e y a n y T y p e z b w N T n L X > < a : K e y > < K e y > T a b l e s \ L e a d s \ C o l u m n s \ O p t e d   O u t   o f   E m a i l < / K e y > < / a : K e y > < a : V a l u e   i : t y p e = " D i a g r a m D i s p l a y N o d e V i e w S t a t e " > < H e i g h t > 1 5 0 < / H e i g h t > < I s E x p a n d e d > t r u e < / I s E x p a n d e d > < W i d t h > 2 0 0 < / W i d t h > < / a : V a l u e > < / a : K e y V a l u e O f D i a g r a m O b j e c t K e y a n y T y p e z b w N T n L X > < a : K e y V a l u e O f D i a g r a m O b j e c t K e y a n y T y p e z b w N T n L X > < a : K e y > < K e y > T a b l e s \ L e a d s \ C o l u m n s \ O r g a n i z a t i o n < / K e y > < / a : K e y > < a : V a l u e   i : t y p e = " D i a g r a m D i s p l a y N o d e V i e w S t a t e " > < H e i g h t > 1 5 0 < / H e i g h t > < I s E x p a n d e d > t r u e < / I s E x p a n d e d > < W i d t h > 2 0 0 < / W i d t h > < / a : V a l u e > < / a : K e y V a l u e O f D i a g r a m O b j e c t K e y a n y T y p e z b w N T n L X > < a : K e y V a l u e O f D i a g r a m O b j e c t K e y a n y T y p e z b w N T n L X > < a : K e y > < K e y > T a b l e s \ L e a d s \ C o l u m n s \ O t h e r   A p p l i c a t i o n < / K e y > < / a : K e y > < a : V a l u e   i : t y p e = " D i a g r a m D i s p l a y N o d e V i e w S t a t e " > < H e i g h t > 1 5 0 < / H e i g h t > < I s E x p a n d e d > t r u e < / I s E x p a n d e d > < W i d t h > 2 0 0 < / W i d t h > < / a : V a l u e > < / a : K e y V a l u e O f D i a g r a m O b j e c t K e y a n y T y p e z b w N T n L X > < a : K e y V a l u e O f D i a g r a m O b j e c t K e y a n y T y p e z b w N T n L X > < a : K e y > < K e y > T a b l e s \ L e a d s \ C o l u m n s \ O t h e r   D e a d   R e a s o n < / K e y > < / a : K e y > < a : V a l u e   i : t y p e = " D i a g r a m D i s p l a y N o d e V i e w S t a t e " > < H e i g h t > 1 5 0 < / H e i g h t > < I s E x p a n d e d > t r u e < / I s E x p a n d e d > < W i d t h > 2 0 0 < / W i d t h > < / a : V a l u e > < / a : K e y V a l u e O f D i a g r a m O b j e c t K e y a n y T y p e z b w N T n L X > < a : K e y V a l u e O f D i a g r a m O b j e c t K e y a n y T y p e z b w N T n L X > < a : K e y > < K e y > T a b l e s \ L e a d s \ C o l u m n s \ O t h e r   M a s s   S p e c   T y p e < / K e y > < / a : K e y > < a : V a l u e   i : t y p e = " D i a g r a m D i s p l a y N o d e V i e w S t a t e " > < H e i g h t > 1 5 0 < / H e i g h t > < I s E x p a n d e d > t r u e < / I s E x p a n d e d > < W i d t h > 2 0 0 < / W i d t h > < / a : V a l u e > < / a : K e y V a l u e O f D i a g r a m O b j e c t K e y a n y T y p e z b w N T n L X > < a : K e y V a l u e O f D i a g r a m O b j e c t K e y a n y T y p e z b w N T n L X > < a : K e y > < K e y > T a b l e s \ L e a d s \ C o l u m n s \ O t h e r   R e s e a r c h   A r e a < / K e y > < / a : K e y > < a : V a l u e   i : t y p e = " D i a g r a m D i s p l a y N o d e V i e w S t a t e " > < H e i g h t > 1 5 0 < / H e i g h t > < I s E x p a n d e d > t r u e < / I s E x p a n d e d > < W i d t h > 2 0 0 < / W i d t h > < / a : V a l u e > < / a : K e y V a l u e O f D i a g r a m O b j e c t K e y a n y T y p e z b w N T n L X > < a : K e y V a l u e O f D i a g r a m O b j e c t K e y a n y T y p e z b w N T n L X > < a : K e y > < K e y > T a b l e s \ L e a d s \ C o l u m n s \ P a r d o t   C o n v e r s i o n   D a t e < / K e y > < / a : K e y > < a : V a l u e   i : t y p e = " D i a g r a m D i s p l a y N o d e V i e w S t a t e " > < H e i g h t > 1 5 0 < / H e i g h t > < I s E x p a n d e d > t r u e < / I s E x p a n d e d > < W i d t h > 2 0 0 < / W i d t h > < / a : V a l u e > < / a : K e y V a l u e O f D i a g r a m O b j e c t K e y a n y T y p e z b w N T n L X > < a : K e y V a l u e O f D i a g r a m O b j e c t K e y a n y T y p e z b w N T n L X > < a : K e y > < K e y > T a b l e s \ L e a d s \ C o l u m n s \ P a r d o t   C o n v e r s i o n   O b j e c t   T y p e < / K e y > < / a : K e y > < a : V a l u e   i : t y p e = " D i a g r a m D i s p l a y N o d e V i e w S t a t e " > < H e i g h t > 1 5 0 < / H e i g h t > < I s E x p a n d e d > t r u e < / I s E x p a n d e d > < W i d t h > 2 0 0 < / W i d t h > < / a : V a l u e > < / a : K e y V a l u e O f D i a g r a m O b j e c t K e y a n y T y p e z b w N T n L X > < a : K e y V a l u e O f D i a g r a m O b j e c t K e y a n y T y p e z b w N T n L X > < a : K e y > < K e y > T a b l e s \ L e a d s \ C o l u m n s \ P a r d o t   C r e a t e d   D a t e < / K e y > < / a : K e y > < a : V a l u e   i : t y p e = " D i a g r a m D i s p l a y N o d e V i e w S t a t e " > < H e i g h t > 1 5 0 < / H e i g h t > < I s E x p a n d e d > t r u e < / I s E x p a n d e d > < W i d t h > 2 0 0 < / W i d t h > < / a : V a l u e > < / a : K e y V a l u e O f D i a g r a m O b j e c t K e y a n y T y p e z b w N T n L X > < a : K e y V a l u e O f D i a g r a m O b j e c t K e y a n y T y p e z b w N T n L X > < a : K e y > < K e y > T a b l e s \ L e a d s \ C o l u m n s \ P a r d o t   F i r s t   A c t i v i t y < / K e y > < / a : K e y > < a : V a l u e   i : t y p e = " D i a g r a m D i s p l a y N o d e V i e w S t a t e " > < H e i g h t > 1 5 0 < / H e i g h t > < I s E x p a n d e d > t r u e < / I s E x p a n d e d > < W i d t h > 2 0 0 < / W i d t h > < / a : V a l u e > < / a : K e y V a l u e O f D i a g r a m O b j e c t K e y a n y T y p e z b w N T n L X > < a : K e y V a l u e O f D i a g r a m O b j e c t K e y a n y T y p e z b w N T n L X > < a : K e y > < K e y > T a b l e s \ L e a d s \ C o l u m n s \ P a r d o t   F i r s t   R e f e r r e r   Q u e r y < / K e y > < / a : K e y > < a : V a l u e   i : t y p e = " D i a g r a m D i s p l a y N o d e V i e w S t a t e " > < H e i g h t > 1 5 0 < / H e i g h t > < I s E x p a n d e d > t r u e < / I s E x p a n d e d > < W i d t h > 2 0 0 < / W i d t h > < / a : V a l u e > < / a : K e y V a l u e O f D i a g r a m O b j e c t K e y a n y T y p e z b w N T n L X > < a : K e y V a l u e O f D i a g r a m O b j e c t K e y a n y T y p e z b w N T n L X > < a : K e y > < K e y > T a b l e s \ L e a d s \ C o l u m n s \ P a r d o t   F i r s t   R e f e r r e r   T y p e < / K e y > < / a : K e y > < a : V a l u e   i : t y p e = " D i a g r a m D i s p l a y N o d e V i e w S t a t e " > < H e i g h t > 1 5 0 < / H e i g h t > < I s E x p a n d e d > t r u e < / I s E x p a n d e d > < W i d t h > 2 0 0 < / W i d t h > < / a : V a l u e > < / a : K e y V a l u e O f D i a g r a m O b j e c t K e y a n y T y p e z b w N T n L X > < a : K e y V a l u e O f D i a g r a m O b j e c t K e y a n y T y p e z b w N T n L X > < a : K e y > < K e y > T a b l e s \ L e a d s \ C o l u m n s \ P a r d o t   G r a d e < / K e y > < / a : K e y > < a : V a l u e   i : t y p e = " D i a g r a m D i s p l a y N o d e V i e w S t a t e " > < H e i g h t > 1 5 0 < / H e i g h t > < I s E x p a n d e d > t r u e < / I s E x p a n d e d > < W i d t h > 2 0 0 < / W i d t h > < / a : V a l u e > < / a : K e y V a l u e O f D i a g r a m O b j e c t K e y a n y T y p e z b w N T n L X > < a : K e y V a l u e O f D i a g r a m O b j e c t K e y a n y T y p e z b w N T n L X > < a : K e y > < K e y > T a b l e s \ L e a d s \ C o l u m n s \ P a r d o t   H a r d   B o u n c e d < / K e y > < / a : K e y > < a : V a l u e   i : t y p e = " D i a g r a m D i s p l a y N o d e V i e w S t a t e " > < H e i g h t > 1 5 0 < / H e i g h t > < I s E x p a n d e d > t r u e < / I s E x p a n d e d > < W i d t h > 2 0 0 < / W i d t h > < / a : V a l u e > < / a : K e y V a l u e O f D i a g r a m O b j e c t K e y a n y T y p e z b w N T n L X > < a : K e y V a l u e O f D i a g r a m O b j e c t K e y a n y T y p e z b w N T n L X > < a : K e y > < K e y > T a b l e s \ L e a d s \ C o l u m n s \ P a r d o t   L a s t   A c t i v i t y < / K e y > < / a : K e y > < a : V a l u e   i : t y p e = " D i a g r a m D i s p l a y N o d e V i e w S t a t e " > < H e i g h t > 1 5 0 < / H e i g h t > < I s E x p a n d e d > t r u e < / I s E x p a n d e d > < W i d t h > 2 0 0 < / W i d t h > < / a : V a l u e > < / a : K e y V a l u e O f D i a g r a m O b j e c t K e y a n y T y p e z b w N T n L X > < a : K e y V a l u e O f D i a g r a m O b j e c t K e y a n y T y p e z b w N T n L X > < a : K e y > < K e y > T a b l e s \ L e a d s \ C o l u m n s \ P a r d o t   L a s t   S c o r e d   A t < / K e y > < / a : K e y > < a : V a l u e   i : t y p e = " D i a g r a m D i s p l a y N o d e V i e w S t a t e " > < H e i g h t > 1 5 0 < / H e i g h t > < I s E x p a n d e d > t r u e < / I s E x p a n d e d > < W i d t h > 2 0 0 < / W i d t h > < / a : V a l u e > < / a : K e y V a l u e O f D i a g r a m O b j e c t K e y a n y T y p e z b w N T n L X > < a : K e y V a l u e O f D i a g r a m O b j e c t K e y a n y T y p e z b w N T n L X > < a : K e y > < K e y > T a b l e s \ L e a d s \ C o l u m n s \ P r e - A c t - o n   W o r k i n g   L e a d < / K e y > < / a : K e y > < a : V a l u e   i : t y p e = " D i a g r a m D i s p l a y N o d e V i e w S t a t e " > < H e i g h t > 1 5 0 < / H e i g h t > < I s E x p a n d e d > t r u e < / I s E x p a n d e d > < W i d t h > 2 0 0 < / W i d t h > < / a : V a l u e > < / a : K e y V a l u e O f D i a g r a m O b j e c t K e y a n y T y p e z b w N T n L X > < a : K e y V a l u e O f D i a g r a m O b j e c t K e y a n y T y p e z b w N T n L X > < a : K e y > < K e y > T a b l e s \ L e a d s \ C o l u m n s \ P r i m a r y   A p p l i c a t i o n < / K e y > < / a : K e y > < a : V a l u e   i : t y p e = " D i a g r a m D i s p l a y N o d e V i e w S t a t e " > < H e i g h t > 1 5 0 < / H e i g h t > < I s E x p a n d e d > t r u e < / I s E x p a n d e d > < W i d t h > 2 0 0 < / W i d t h > < / a : V a l u e > < / a : K e y V a l u e O f D i a g r a m O b j e c t K e y a n y T y p e z b w N T n L X > < a : K e y V a l u e O f D i a g r a m O b j e c t K e y a n y T y p e z b w N T n L X > < a : K e y > < K e y > T a b l e s \ L e a d s \ C o l u m n s \ P r o d u c t   C a t e g o r y < / K e y > < / a : K e y > < a : V a l u e   i : t y p e = " D i a g r a m D i s p l a y N o d e V i e w S t a t e " > < H e i g h t > 1 5 0 < / H e i g h t > < I s E x p a n d e d > t r u e < / I s E x p a n d e d > < W i d t h > 2 0 0 < / W i d t h > < / a : V a l u e > < / a : K e y V a l u e O f D i a g r a m O b j e c t K e y a n y T y p e z b w N T n L X > < a : K e y V a l u e O f D i a g r a m O b j e c t K e y a n y T y p e z b w N T n L X > < a : K e y > < K e y > T a b l e s \ L e a d s \ C o l u m n s \ R e c o r d   T y p e   I D < / K e y > < / a : K e y > < a : V a l u e   i : t y p e = " D i a g r a m D i s p l a y N o d e V i e w S t a t e " > < H e i g h t > 1 5 0 < / H e i g h t > < I s E x p a n d e d > t r u e < / I s E x p a n d e d > < W i d t h > 2 0 0 < / W i d t h > < / a : V a l u e > < / a : K e y V a l u e O f D i a g r a m O b j e c t K e y a n y T y p e z b w N T n L X > < a : K e y V a l u e O f D i a g r a m O b j e c t K e y a n y T y p e z b w N T n L X > < a : K e y > < K e y > T a b l e s \ L e a d s \ C o l u m n s \ R e g i o n < / K e y > < / a : K e y > < a : V a l u e   i : t y p e = " D i a g r a m D i s p l a y N o d e V i e w S t a t e " > < H e i g h t > 1 5 0 < / H e i g h t > < I s E x p a n d e d > t r u e < / I s E x p a n d e d > < W i d t h > 2 0 0 < / W i d t h > < / a : V a l u e > < / a : K e y V a l u e O f D i a g r a m O b j e c t K e y a n y T y p e z b w N T n L X > < a : K e y V a l u e O f D i a g r a m O b j e c t K e y a n y T y p e z b w N T n L X > < a : K e y > < K e y > T a b l e s \ L e a d s \ C o l u m n s \ R e s e a r c h   A r e a < / K e y > < / a : K e y > < a : V a l u e   i : t y p e = " D i a g r a m D i s p l a y N o d e V i e w S t a t e " > < H e i g h t > 1 5 0 < / H e i g h t > < I s E x p a n d e d > t r u e < / I s E x p a n d e d > < W i d t h > 2 0 0 < / W i d t h > < / a : V a l u e > < / a : K e y V a l u e O f D i a g r a m O b j e c t K e y a n y T y p e z b w N T n L X > < a : K e y V a l u e O f D i a g r a m O b j e c t K e y a n y T y p e z b w N T n L X > < a : K e y > < K e y > T a b l e s \ L e a d s \ C o l u m n s \ S e c o n d a r y   A p p l i c a t i o n < / K e y > < / a : K e y > < a : V a l u e   i : t y p e = " D i a g r a m D i s p l a y N o d e V i e w S t a t e " > < H e i g h t > 1 5 0 < / H e i g h t > < I s E x p a n d e d > t r u e < / I s E x p a n d e d > < W i d t h > 2 0 0 < / W i d t h > < / a : V a l u e > < / a : K e y V a l u e O f D i a g r a m O b j e c t K e y a n y T y p e z b w N T n L X > < a : K e y V a l u e O f D i a g r a m O b j e c t K e y a n y T y p e z b w N T n L X > < a : K e y > < K e y > T a b l e s \ L e a d s \ C o l u m n s \ S e c o n d a r y   E m a i l < / K e y > < / a : K e y > < a : V a l u e   i : t y p e = " D i a g r a m D i s p l a y N o d e V i e w S t a t e " > < H e i g h t > 1 5 0 < / H e i g h t > < I s E x p a n d e d > t r u e < / I s E x p a n d e d > < W i d t h > 2 0 0 < / W i d t h > < / a : V a l u e > < / a : K e y V a l u e O f D i a g r a m O b j e c t K e y a n y T y p e z b w N T n L X > < a : K e y V a l u e O f D i a g r a m O b j e c t K e y a n y T y p e z b w N T n L X > < a : K e y > < K e y > T a b l e s \ L e a d s \ C o l u m n s \ S S   T e a m   N o t i f i e d < / K e y > < / a : K e y > < a : V a l u e   i : t y p e = " D i a g r a m D i s p l a y N o d e V i e w S t a t e " > < H e i g h t > 1 5 0 < / H e i g h t > < I s E x p a n d e d > t r u e < / I s E x p a n d e d > < W i d t h > 2 0 0 < / W i d t h > < / a : V a l u e > < / a : K e y V a l u e O f D i a g r a m O b j e c t K e y a n y T y p e z b w N T n L X > < a : K e y V a l u e O f D i a g r a m O b j e c t K e y a n y T y p e z b w N T n L X > < a : K e y > < K e y > T a b l e s \ L e a d s \ C o l u m n s \ S t a t e / P r o v i n c e < / K e y > < / a : K e y > < a : V a l u e   i : t y p e = " D i a g r a m D i s p l a y N o d e V i e w S t a t e " > < H e i g h t > 1 5 0 < / H e i g h t > < I s E x p a n d e d > t r u e < / I s E x p a n d e d > < W i d t h > 2 0 0 < / W i d t h > < / a : V a l u e > < / a : K e y V a l u e O f D i a g r a m O b j e c t K e y a n y T y p e z b w N T n L X > < a : K e y V a l u e O f D i a g r a m O b j e c t K e y a n y T y p e z b w N T n L X > < a : K e y > < K e y > T a b l e s \ L e a d s \ C o l u m n s \ S t a t u s < / K e y > < / a : K e y > < a : V a l u e   i : t y p e = " D i a g r a m D i s p l a y N o d e V i e w S t a t e " > < H e i g h t > 1 5 0 < / H e i g h t > < I s E x p a n d e d > t r u e < / I s E x p a n d e d > < W i d t h > 2 0 0 < / W i d t h > < / a : V a l u e > < / a : K e y V a l u e O f D i a g r a m O b j e c t K e y a n y T y p e z b w N T n L X > < a : K e y V a l u e O f D i a g r a m O b j e c t K e y a n y T y p e z b w N T n L X > < a : K e y > < K e y > T a b l e s \ L e a d s \ C o l u m n s \ S t a t u s   ( S i m p l i f i e d ) < / K e y > < / a : K e y > < a : V a l u e   i : t y p e = " D i a g r a m D i s p l a y N o d e V i e w S t a t e " > < H e i g h t > 1 5 0 < / H e i g h t > < I s E x p a n d e d > t r u e < / I s E x p a n d e d > < W i d t h > 2 0 0 < / W i d t h > < / a : V a l u e > < / a : K e y V a l u e O f D i a g r a m O b j e c t K e y a n y T y p e z b w N T n L X > < a : K e y V a l u e O f D i a g r a m O b j e c t K e y a n y T y p e z b w N T n L X > < a : K e y > < K e y > T a b l e s \ L e a d s \ C o l u m n s \ T r a i n e d < / K e y > < / a : K e y > < a : V a l u e   i : t y p e = " D i a g r a m D i s p l a y N o d e V i e w S t a t e " > < H e i g h t > 1 5 0 < / H e i g h t > < I s E x p a n d e d > t r u e < / I s E x p a n d e d > < W i d t h > 2 0 0 < / W i d t h > < / a : V a l u e > < / a : K e y V a l u e O f D i a g r a m O b j e c t K e y a n y T y p e z b w N T n L X > < a : K e y V a l u e O f D i a g r a m O b j e c t K e y a n y T y p e z b w N T n L X > < a : K e y > < K e y > T a b l e s \ L e a d s \ C o l u m n s \ W e b   F o r m   A p p l i c a t i o n s < / K e y > < / a : K e y > < a : V a l u e   i : t y p e = " D i a g r a m D i s p l a y N o d e V i e w S t a t e " > < H e i g h t > 1 5 0 < / H e i g h t > < I s E x p a n d e d > t r u e < / I s E x p a n d e d > < W i d t h > 2 0 0 < / W i d t h > < / a : V a l u e > < / a : K e y V a l u e O f D i a g r a m O b j e c t K e y a n y T y p e z b w N T n L X > < a : K e y V a l u e O f D i a g r a m O b j e c t K e y a n y T y p e z b w N T n L X > < a : K e y > < K e y > T a b l e s \ L e a d s \ C o l u m n s \ W e b   L e a d   N o t i f i c a t i o n   S e n t < / K e y > < / a : K e y > < a : V a l u e   i : t y p e = " D i a g r a m D i s p l a y N o d e V i e w S t a t e " > < H e i g h t > 1 5 0 < / H e i g h t > < I s E x p a n d e d > t r u e < / I s E x p a n d e d > < W i d t h > 2 0 0 < / W i d t h > < / a : V a l u e > < / a : K e y V a l u e O f D i a g r a m O b j e c t K e y a n y T y p e z b w N T n L X > < a : K e y V a l u e O f D i a g r a m O b j e c t K e y a n y T y p e z b w N T n L X > < a : K e y > < K e y > T a b l e s \ L e a d s \ C o l u m n s \ Z e n d e s k   R e s u l t < / K e y > < / a : K e y > < a : V a l u e   i : t y p e = " D i a g r a m D i s p l a y N o d e V i e w S t a t e " > < H e i g h t > 1 5 0 < / H e i g h t > < I s E x p a n d e d > t r u e < / I s E x p a n d e d > < W i d t h > 2 0 0 < / W i d t h > < / a : V a l u e > < / a : K e y V a l u e O f D i a g r a m O b j e c t K e y a n y T y p e z b w N T n L X > < a : K e y V a l u e O f D i a g r a m O b j e c t K e y a n y T y p e z b w N T n L X > < a : K e y > < K e y > T a b l e s \ L e a d s \ C o l u m n s \ Z e n d e s k   U s e r   I d < / K e y > < / a : K e y > < a : V a l u e   i : t y p e = " D i a g r a m D i s p l a y N o d e V i e w S t a t e " > < H e i g h t > 1 5 0 < / H e i g h t > < I s E x p a n d e d > t r u e < / I s E x p a n d e d > < W i d t h > 2 0 0 < / W i d t h > < / a : V a l u e > < / a : K e y V a l u e O f D i a g r a m O b j e c t K e y a n y T y p e z b w N T n L X > < a : K e y V a l u e O f D i a g r a m O b j e c t K e y a n y T y p e z b w N T n L X > < a : K e y > < K e y > T a b l e s \ L e a d s \ C o l u m n s \ Z e n d e s k _ O u t o f S y n c < / K e y > < / a : K e y > < a : V a l u e   i : t y p e = " D i a g r a m D i s p l a y N o d e V i e w S t a t e " > < H e i g h t > 1 5 0 < / H e i g h t > < I s E x p a n d e d > t r u e < / I s E x p a n d e d > < W i d t h > 2 0 0 < / W i d t h > < / a : V a l u e > < / a : K e y V a l u e O f D i a g r a m O b j e c t K e y a n y T y p e z b w N T n L X > < a : K e y V a l u e O f D i a g r a m O b j e c t K e y a n y T y p e z b w N T n L X > < a : K e y > < K e y > T a b l e s \ L e a d s \ C o l u m n s \ #   C o n v e r t e d   A c c o u n t s < / K e y > < / a : K e y > < a : V a l u e   i : t y p e = " D i a g r a m D i s p l a y N o d e V i e w S t a t e " > < H e i g h t > 1 5 0 < / H e i g h t > < I s E x p a n d e d > t r u e < / I s E x p a n d e d > < W i d t h > 2 0 0 < / W i d t h > < / a : V a l u e > < / a : K e y V a l u e O f D i a g r a m O b j e c t K e y a n y T y p e z b w N T n L X > < a : K e y V a l u e O f D i a g r a m O b j e c t K e y a n y T y p e z b w N T n L X > < a : K e y > < K e y > T a b l e s \ L e a d s \ C o l u m n s \ #   C o n v e r t e d   O p p o r t u n i t i e s < / K e y > < / a : K e y > < a : V a l u e   i : t y p e = " D i a g r a m D i s p l a y N o d e V i e w S t a t e " > < H e i g h t > 1 5 0 < / H e i g h t > < I s E x p a n d e d > t r u e < / I s E x p a n d e d > < W i d t h > 2 0 0 < / W i d t h > < / a : V a l u e > < / a : K e y V a l u e O f D i a g r a m O b j e c t K e y a n y T y p e z b w N T n L X > < a : K e y V a l u e O f D i a g r a m O b j e c t K e y a n y T y p e z b w N T n L X > < a : K e y > < K e y > T a b l e s \ L e a d s \ C o l u m n s \ C a m p a i g n   M e m b e r s h i p   C o u n t < / K e y > < / a : K e y > < a : V a l u e   i : t y p e = " D i a g r a m D i s p l a y N o d e V i e w S t a t e " > < H e i g h t > 1 5 0 < / H e i g h t > < I s E x p a n d e d > t r u e < / I s E x p a n d e d > < W i d t h > 2 0 0 < / W i d t h > < / a : V a l u e > < / a : K e y V a l u e O f D i a g r a m O b j e c t K e y a n y T y p e z b w N T n L X > < a : K e y V a l u e O f D i a g r a m O b j e c t K e y a n y T y p e z b w N T n L X > < a : K e y > < K e y > T a b l e s \ L e a d s \ C o l u m n s \ C o n v e r s i o n   R a t e < / K e y > < / a : K e y > < a : V a l u e   i : t y p e = " D i a g r a m D i s p l a y N o d e V i e w S t a t e " > < H e i g h t > 1 5 0 < / H e i g h t > < I s E x p a n d e d > t r u e < / I s E x p a n d e d > < W i d t h > 2 0 0 < / W i d t h > < / a : V a l u e > < / a : K e y V a l u e O f D i a g r a m O b j e c t K e y a n y T y p e z b w N T n L X > < a : K e y V a l u e O f D i a g r a m O b j e c t K e y a n y T y p e z b w N T n L X > < a : K e y > < K e y > T a b l e s \ L e a d s \ C o l u m n s \ L e a d   S c o r e < / K e y > < / a : K e y > < a : V a l u e   i : t y p e = " D i a g r a m D i s p l a y N o d e V i e w S t a t e " > < H e i g h t > 1 5 0 < / H e i g h t > < I s E x p a n d e d > t r u e < / I s E x p a n d e d > < W i d t h > 2 0 0 < / W i d t h > < / a : V a l u e > < / a : K e y V a l u e O f D i a g r a m O b j e c t K e y a n y T y p e z b w N T n L X > < a : K e y V a l u e O f D i a g r a m O b j e c t K e y a n y T y p e z b w N T n L X > < a : K e y > < K e y > T a b l e s \ L e a d s \ C o l u m n s \ L e a d   S c o r e 1 < / K e y > < / a : K e y > < a : V a l u e   i : t y p e = " D i a g r a m D i s p l a y N o d e V i e w S t a t e " > < H e i g h t > 1 5 0 < / H e i g h t > < I s E x p a n d e d > t r u e < / I s E x p a n d e d > < W i d t h > 2 0 0 < / W i d t h > < / a : V a l u e > < / a : K e y V a l u e O f D i a g r a m O b j e c t K e y a n y T y p e z b w N T n L X > < a : K e y V a l u e O f D i a g r a m O b j e c t K e y a n y T y p e z b w N T n L X > < a : K e y > < K e y > T a b l e s \ L e a d s \ C o l u m n s \ L o c a t i o n   ( L a t i t u d e ) < / K e y > < / a : K e y > < a : V a l u e   i : t y p e = " D i a g r a m D i s p l a y N o d e V i e w S t a t e " > < H e i g h t > 1 5 0 < / H e i g h t > < I s E x p a n d e d > t r u e < / I s E x p a n d e d > < W i d t h > 2 0 0 < / W i d t h > < / a : V a l u e > < / a : K e y V a l u e O f D i a g r a m O b j e c t K e y a n y T y p e z b w N T n L X > < a : K e y V a l u e O f D i a g r a m O b j e c t K e y a n y T y p e z b w N T n L X > < a : K e y > < K e y > T a b l e s \ L e a d s \ C o l u m n s \ L o c a t i o n   ( L o n g i t u d e ) < / K e y > < / a : K e y > < a : V a l u e   i : t y p e = " D i a g r a m D i s p l a y N o d e V i e w S t a t e " > < H e i g h t > 1 5 0 < / H e i g h t > < I s E x p a n d e d > t r u e < / I s E x p a n d e d > < W i d t h > 2 0 0 < / W i d t h > < / a : V a l u e > < / a : K e y V a l u e O f D i a g r a m O b j e c t K e y a n y T y p e z b w N T n L X > < a : K e y V a l u e O f D i a g r a m O b j e c t K e y a n y T y p e z b w N T n L X > < a : K e y > < K e y > T a b l e s \ L e a d s \ C o l u m n s \ N u m b e r   o f   R e c o r d s < / K e y > < / a : K e y > < a : V a l u e   i : t y p e = " D i a g r a m D i s p l a y N o d e V i e w S t a t e " > < H e i g h t > 1 5 0 < / H e i g h t > < I s E x p a n d e d > t r u e < / I s E x p a n d e d > < W i d t h > 2 0 0 < / W i d t h > < / a : V a l u e > < / a : K e y V a l u e O f D i a g r a m O b j e c t K e y a n y T y p e z b w N T n L X > < a : K e y V a l u e O f D i a g r a m O b j e c t K e y a n y T y p e z b w N T n L X > < a : K e y > < K e y > T a b l e s \ L e a d s \ C o l u m n s \ P a r d o t   S c o r e < / K e y > < / a : K e y > < a : V a l u e   i : t y p e = " D i a g r a m D i s p l a y N o d e V i e w S t a t e " > < H e i g h t > 1 5 0 < / H e i g h t > < I s E x p a n d e d > t r u e < / I s E x p a n d e d > < W i d t h > 2 0 0 < / W i d t h > < / a : V a l u e > < / a : K e y V a l u e O f D i a g r a m O b j e c t K e y a n y T y p e z b w N T n L X > < a : K e y V a l u e O f D i a g r a m O b j e c t K e y a n y T y p e z b w N T n L X > < a : K e y > < K e y > T a b l e s \ L e a d s \ C o l u m n s \ P o p u l a t i o n   D e n s i t y < / K e y > < / a : K e y > < a : V a l u e   i : t y p e = " D i a g r a m D i s p l a y N o d e V i e w S t a t e " > < H e i g h t > 1 5 0 < / H e i g h t > < I s E x p a n d e d > t r u e < / I s E x p a n d e d > < W i d t h > 2 0 0 < / W i d t h > < / a : V a l u e > < / a : K e y V a l u e O f D i a g r a m O b j e c t K e y a n y T y p e z b w N T n L X > < a : K e y V a l u e O f D i a g r a m O b j e c t K e y a n y T y p e z b w N T n L X > < a : K e y > < K e y > T a b l e s \ L e a d s \ C o l u m n s \ T o t a l   L e a d s < / K e y > < / a : K e y > < a : V a l u e   i : t y p e = " D i a g r a m D i s p l a y N o d e V i e w S t a t e " > < H e i g h t > 1 5 0 < / H e i g h t > < I s E x p a n d e d > t r u e < / I s E x p a n d e d > < W i d t h > 2 0 0 < / W i d t h > < / a : V a l u e > < / a : K e y V a l u e O f D i a g r a m O b j e c t K e y a n y T y p e z b w N T n L X > < a : K e y V a l u e O f D i a g r a m O b j e c t K e y a n y T y p e z b w N T n L X > < a : K e y > < K e y > T a b l e s \ O p p o r t u n i t y   T a b l e < / K e y > < / a : K e y > < a : V a l u e   i : t y p e = " D i a g r a m D i s p l a y N o d e V i e w S t a t e " > < H e i g h t > 7 0 4 . 1 0 5 2 6 3 1 5 7 8 9 5 < / H e i g h t > < I s E x p a n d e d > t r u e < / I s E x p a n d e d > < L a y e d O u t > t r u e < / L a y e d O u t > < L e f t > 6 5 9 . 8 0 7 6 2 1 1 3 5 3 3 1 6 < / L e f t > < S c r o l l V e r t i c a l O f f s e t > 1 2 9 2 . 1 7 0 9 2 2 1 4 1 1 3 3 6 < / S c r o l l V e r t i c a l O f f s e t > < T a b I n d e x > 2 < / T a b I n d e x > < W i d t h > 2 0 0 < / W i d t h > < / a : V a l u e > < / a : K e y V a l u e O f D i a g r a m O b j e c t K e y a n y T y p e z b w N T n L X > < a : K e y V a l u e O f D i a g r a m O b j e c t K e y a n y T y p e z b w N T n L X > < a : K e y > < K e y > T a b l e s \ O p p o r t u n i t y   T a b l e \ C o l u m n s \ A c c o u n t   I D < / K e y > < / a : K e y > < a : V a l u e   i : t y p e = " D i a g r a m D i s p l a y N o d e V i e w S t a t e " > < H e i g h t > 1 5 0 < / H e i g h t > < I s E x p a n d e d > t r u e < / I s E x p a n d e d > < W i d t h > 2 0 0 < / W i d t h > < / a : V a l u e > < / a : K e y V a l u e O f D i a g r a m O b j e c t K e y a n y T y p e z b w N T n L X > < a : K e y V a l u e O f D i a g r a m O b j e c t K e y a n y T y p e z b w N T n L X > < a : K e y > < K e y > T a b l e s \ O p p o r t u n i t y   T a b l e \ C o l u m n s \ B a c k l o g   R e v < / K e y > < / a : K e y > < a : V a l u e   i : t y p e = " D i a g r a m D i s p l a y N o d e V i e w S t a t e " > < H e i g h t > 1 5 0 < / H e i g h t > < I s E x p a n d e d > t r u e < / I s E x p a n d e d > < W i d t h > 2 0 0 < / W i d t h > < / a : V a l u e > < / a : K e y V a l u e O f D i a g r a m O b j e c t K e y a n y T y p e z b w N T n L X > < a : K e y V a l u e O f D i a g r a m O b j e c t K e y a n y T y p e z b w N T n L X > < a : K e y > < K e y > T a b l e s \ O p p o r t u n i t y   T a b l e \ C o l u m n s \ B i o   R e a c t o r s   u s e d < / K e y > < / a : K e y > < a : V a l u e   i : t y p e = " D i a g r a m D i s p l a y N o d e V i e w S t a t e " > < H e i g h t > 1 5 0 < / H e i g h t > < I s E x p a n d e d > t r u e < / I s E x p a n d e d > < W i d t h > 2 0 0 < / W i d t h > < / a : V a l u e > < / a : K e y V a l u e O f D i a g r a m O b j e c t K e y a n y T y p e z b w N T n L X > < a : K e y V a l u e O f D i a g r a m O b j e c t K e y a n y T y p e z b w N T n L X > < a : K e y > < K e y > T a b l e s \ O p p o r t u n i t y   T a b l e \ C o l u m n s \ B M   T e s t < / K e y > < / a : K e y > < a : V a l u e   i : t y p e = " D i a g r a m D i s p l a y N o d e V i e w S t a t e " > < H e i g h t > 1 5 0 < / H e i g h t > < I s E x p a n d e d > t r u e < / I s E x p a n d e d > < W i d t h > 2 0 0 < / W i d t h > < / a : V a l u e > < / a : K e y V a l u e O f D i a g r a m O b j e c t K e y a n y T y p e z b w N T n L X > < a : K e y V a l u e O f D i a g r a m O b j e c t K e y a n y T y p e z b w N T n L X > < a : K e y > < K e y > T a b l e s \ O p p o r t u n i t y   T a b l e \ C o l u m n s \ C a m p a i g n   I D < / K e y > < / a : K e y > < a : V a l u e   i : t y p e = " D i a g r a m D i s p l a y N o d e V i e w S t a t e " > < H e i g h t > 1 5 0 < / H e i g h t > < I s E x p a n d e d > t r u e < / I s E x p a n d e d > < W i d t h > 2 0 0 < / W i d t h > < / a : V a l u e > < / a : K e y V a l u e O f D i a g r a m O b j e c t K e y a n y T y p e z b w N T n L X > < a : K e y V a l u e O f D i a g r a m O b j e c t K e y a n y T y p e z b w N T n L X > < a : K e y > < K e y > T a b l e s \ O p p o r t u n i t y   T a b l e \ C o l u m n s \ C e l l   C u l t u r e   M e d i a < / K e y > < / a : K e y > < a : V a l u e   i : t y p e = " D i a g r a m D i s p l a y N o d e V i e w S t a t e " > < H e i g h t > 1 5 0 < / H e i g h t > < I s E x p a n d e d > t r u e < / I s E x p a n d e d > < W i d t h > 2 0 0 < / W i d t h > < / a : V a l u e > < / a : K e y V a l u e O f D i a g r a m O b j e c t K e y a n y T y p e z b w N T n L X > < a : K e y V a l u e O f D i a g r a m O b j e c t K e y a n y T y p e z b w N T n L X > < a : K e y > < K e y > T a b l e s \ O p p o r t u n i t y   T a b l e \ C o l u m n s \ C e l l   T y p e < / K e y > < / a : K e y > < a : V a l u e   i : t y p e = " D i a g r a m D i s p l a y N o d e V i e w S t a t e " > < H e i g h t > 1 5 0 < / H e i g h t > < I s E x p a n d e d > t r u e < / I s E x p a n d e d > < W i d t h > 2 0 0 < / W i d t h > < / a : V a l u e > < / a : K e y V a l u e O f D i a g r a m O b j e c t K e y a n y T y p e z b w N T n L X > < a : K e y V a l u e O f D i a g r a m O b j e c t K e y a n y T y p e z b w N T n L X > < a : K e y > < K e y > T a b l e s \ O p p o r t u n i t y   T a b l e \ C o l u m n s \ C l o s e   D a t e < / K e y > < / a : K e y > < a : V a l u e   i : t y p e = " D i a g r a m D i s p l a y N o d e V i e w S t a t e " > < H e i g h t > 1 5 0 < / H e i g h t > < I s E x p a n d e d > t r u e < / I s E x p a n d e d > < W i d t h > 2 0 0 < / W i d t h > < / a : V a l u e > < / a : K e y V a l u e O f D i a g r a m O b j e c t K e y a n y T y p e z b w N T n L X > < a : K e y V a l u e O f D i a g r a m O b j e c t K e y a n y T y p e z b w N T n L X > < a : K e y > < K e y > T a b l e s \ O p p o r t u n i t y   T a b l e \ C o l u m n s \ C l o s e d < / K e y > < / a : K e y > < a : V a l u e   i : t y p e = " D i a g r a m D i s p l a y N o d e V i e w S t a t e " > < H e i g h t > 1 5 0 < / H e i g h t > < I s E x p a n d e d > t r u e < / I s E x p a n d e d > < W i d t h > 2 0 0 < / W i d t h > < / a : V a l u e > < / a : K e y V a l u e O f D i a g r a m O b j e c t K e y a n y T y p e z b w N T n L X > < a : K e y V a l u e O f D i a g r a m O b j e c t K e y a n y T y p e z b w N T n L X > < a : K e y > < K e y > T a b l e s \ O p p o r t u n i t y   T a b l e \ C o l u m n s \ C l o s e d   L o s t   R e a s o n < / K e y > < / a : K e y > < a : V a l u e   i : t y p e = " D i a g r a m D i s p l a y N o d e V i e w S t a t e " > < H e i g h t > 1 5 0 < / H e i g h t > < I s E x p a n d e d > t r u e < / I s E x p a n d e d > < W i d t h > 2 0 0 < / W i d t h > < / a : V a l u e > < / a : K e y V a l u e O f D i a g r a m O b j e c t K e y a n y T y p e z b w N T n L X > < a : K e y V a l u e O f D i a g r a m O b j e c t K e y a n y T y p e z b w N T n L X > < a : K e y > < K e y > T a b l e s \ O p p o r t u n i t y   T a b l e \ C o l u m n s \ C o m p e t i t i v e   P r o d u c t   D e t a i l s < / K e y > < / a : K e y > < a : V a l u e   i : t y p e = " D i a g r a m D i s p l a y N o d e V i e w S t a t e " > < H e i g h t > 1 5 0 < / H e i g h t > < I s E x p a n d e d > t r u e < / I s E x p a n d e d > < W i d t h > 2 0 0 < / W i d t h > < / a : V a l u e > < / a : K e y V a l u e O f D i a g r a m O b j e c t K e y a n y T y p e z b w N T n L X > < a : K e y V a l u e O f D i a g r a m O b j e c t K e y a n y T y p e z b w N T n L X > < a : K e y > < K e y > T a b l e s \ O p p o r t u n i t y   T a b l e \ C o l u m n s \ C o n t a c t   I D < / K e y > < / a : K e y > < a : V a l u e   i : t y p e = " D i a g r a m D i s p l a y N o d e V i e w S t a t e " > < H e i g h t > 1 5 0 < / H e i g h t > < I s E x p a n d e d > t r u e < / I s E x p a n d e d > < W i d t h > 2 0 0 < / W i d t h > < / a : V a l u e > < / a : K e y V a l u e O f D i a g r a m O b j e c t K e y a n y T y p e z b w N T n L X > < a : K e y V a l u e O f D i a g r a m O b j e c t K e y a n y T y p e z b w N T n L X > < a : K e y > < K e y > T a b l e s \ O p p o r t u n i t y   T a b l e \ C o l u m n s \ C O V I D   N o t e s < / K e y > < / a : K e y > < a : V a l u e   i : t y p e = " D i a g r a m D i s p l a y N o d e V i e w S t a t e " > < H e i g h t > 1 5 0 < / H e i g h t > < I s E x p a n d e d > t r u e < / I s E x p a n d e d > < W i d t h > 2 0 0 < / W i d t h > < / a : V a l u e > < / a : K e y V a l u e O f D i a g r a m O b j e c t K e y a n y T y p e z b w N T n L X > < a : K e y V a l u e O f D i a g r a m O b j e c t K e y a n y T y p e z b w N T n L X > < a : K e y > < K e y > T a b l e s \ O p p o r t u n i t y   T a b l e \ C o l u m n s \ C O V I D   S t a t u s < / K e y > < / a : K e y > < a : V a l u e   i : t y p e = " D i a g r a m D i s p l a y N o d e V i e w S t a t e " > < H e i g h t > 1 5 0 < / H e i g h t > < I s E x p a n d e d > t r u e < / I s E x p a n d e d > < W i d t h > 2 0 0 < / W i d t h > < / a : V a l u e > < / a : K e y V a l u e O f D i a g r a m O b j e c t K e y a n y T y p e z b w N T n L X > < a : K e y V a l u e O f D i a g r a m O b j e c t K e y a n y T y p e z b w N T n L X > < a : K e y > < K e y > T a b l e s \ O p p o r t u n i t y   T a b l e \ C o l u m n s \ C r e a t e d   B y   I D < / K e y > < / a : K e y > < a : V a l u e   i : t y p e = " D i a g r a m D i s p l a y N o d e V i e w S t a t e " > < H e i g h t > 1 5 0 < / H e i g h t > < I s E x p a n d e d > t r u e < / I s E x p a n d e d > < W i d t h > 2 0 0 < / W i d t h > < / a : V a l u e > < / a : K e y V a l u e O f D i a g r a m O b j e c t K e y a n y T y p e z b w N T n L X > < a : K e y V a l u e O f D i a g r a m O b j e c t K e y a n y T y p e z b w N T n L X > < a : K e y > < K e y > T a b l e s \ O p p o r t u n i t y   T a b l e \ C o l u m n s \ C r e a t e d   b y   L e a d   C o n v e r s i o n < / K e y > < / a : K e y > < a : V a l u e   i : t y p e = " D i a g r a m D i s p l a y N o d e V i e w S t a t e " > < H e i g h t > 1 5 0 < / H e i g h t > < I s E x p a n d e d > t r u e < / I s E x p a n d e d > < W i d t h > 2 0 0 < / W i d t h > < / a : V a l u e > < / a : K e y V a l u e O f D i a g r a m O b j e c t K e y a n y T y p e z b w N T n L X > < a : K e y V a l u e O f D i a g r a m O b j e c t K e y a n y T y p e z b w N T n L X > < a : K e y > < K e y > T a b l e s \ O p p o r t u n i t y   T a b l e \ C o l u m n s \ C r e a t e d   D a t e < / K e y > < / a : K e y > < a : V a l u e   i : t y p e = " D i a g r a m D i s p l a y N o d e V i e w S t a t e " > < H e i g h t > 1 5 0 < / H e i g h t > < I s E x p a n d e d > t r u e < / I s E x p a n d e d > < W i d t h > 2 0 0 < / W i d t h > < / a : V a l u e > < / a : K e y V a l u e O f D i a g r a m O b j e c t K e y a n y T y p e z b w N T n L X > < a : K e y V a l u e O f D i a g r a m O b j e c t K e y a n y T y p e z b w N T n L X > < a : K e y > < K e y > T a b l e s \ O p p o r t u n i t y   T a b l e \ C o l u m n s \ D a t e   O p p o r t u n i t y   w a s   C l o s e d < / K e y > < / a : K e y > < a : V a l u e   i : t y p e = " D i a g r a m D i s p l a y N o d e V i e w S t a t e " > < H e i g h t > 1 5 0 < / H e i g h t > < I s E x p a n d e d > t r u e < / I s E x p a n d e d > < W i d t h > 2 0 0 < / W i d t h > < / a : V a l u e > < / a : K e y V a l u e O f D i a g r a m O b j e c t K e y a n y T y p e z b w N T n L X > < a : K e y V a l u e O f D i a g r a m O b j e c t K e y a n y T y p e z b w N T n L X > < a : K e y > < K e y > T a b l e s \ O p p o r t u n i t y   T a b l e \ C o l u m n s \ D e l e t e d < / K e y > < / a : K e y > < a : V a l u e   i : t y p e = " D i a g r a m D i s p l a y N o d e V i e w S t a t e " > < H e i g h t > 1 5 0 < / H e i g h t > < I s E x p a n d e d > t r u e < / I s E x p a n d e d > < W i d t h > 2 0 0 < / W i d t h > < / a : V a l u e > < / a : K e y V a l u e O f D i a g r a m O b j e c t K e y a n y T y p e z b w N T n L X > < a : K e y V a l u e O f D i a g r a m O b j e c t K e y a n y T y p e z b w N T n L X > < a : K e y > < K e y > T a b l e s \ O p p o r t u n i t y   T a b l e \ C o l u m n s \ D O R   D i s t r i b u t o r < / K e y > < / a : K e y > < a : V a l u e   i : t y p e = " D i a g r a m D i s p l a y N o d e V i e w S t a t e " > < H e i g h t > 1 5 0 < / H e i g h t > < I s E x p a n d e d > t r u e < / I s E x p a n d e d > < W i d t h > 2 0 0 < / W i d t h > < / a : V a l u e > < / a : K e y V a l u e O f D i a g r a m O b j e c t K e y a n y T y p e z b w N T n L X > < a : K e y V a l u e O f D i a g r a m O b j e c t K e y a n y T y p e z b w N T n L X > < a : K e y > < K e y > T a b l e s \ O p p o r t u n i t y   T a b l e \ C o l u m n s \ D O R   E x p i r a t i o n < / K e y > < / a : K e y > < a : V a l u e   i : t y p e = " D i a g r a m D i s p l a y N o d e V i e w S t a t e " > < H e i g h t > 1 5 0 < / H e i g h t > < I s E x p a n d e d > t r u e < / I s E x p a n d e d > < W i d t h > 2 0 0 < / W i d t h > < / a : V a l u e > < / a : K e y V a l u e O f D i a g r a m O b j e c t K e y a n y T y p e z b w N T n L X > < a : K e y V a l u e O f D i a g r a m O b j e c t K e y a n y T y p e z b w N T n L X > < a : K e y > < K e y > T a b l e s \ O p p o r t u n i t y   T a b l e \ C o l u m n s \ F i n a l   Q u o t e < / K e y > < / a : K e y > < a : V a l u e   i : t y p e = " D i a g r a m D i s p l a y N o d e V i e w S t a t e " > < H e i g h t > 1 5 0 < / H e i g h t > < I s E x p a n d e d > t r u e < / I s E x p a n d e d > < W i d t h > 2 0 0 < / W i d t h > < / a : V a l u e > < / a : K e y V a l u e O f D i a g r a m O b j e c t K e y a n y T y p e z b w N T n L X > < a : K e y V a l u e O f D i a g r a m O b j e c t K e y a n y T y p e z b w N T n L X > < a : K e y > < K e y > T a b l e s \ O p p o r t u n i t y   T a b l e \ C o l u m n s \ F i s c a l   P e r i o d < / K e y > < / a : K e y > < a : V a l u e   i : t y p e = " D i a g r a m D i s p l a y N o d e V i e w S t a t e " > < H e i g h t > 1 5 0 < / H e i g h t > < I s E x p a n d e d > t r u e < / I s E x p a n d e d > < W i d t h > 2 0 0 < / W i d t h > < / a : V a l u e > < / a : K e y V a l u e O f D i a g r a m O b j e c t K e y a n y T y p e z b w N T n L X > < a : K e y V a l u e O f D i a g r a m O b j e c t K e y a n y T y p e z b w N T n L X > < a : K e y > < K e y > T a b l e s \ O p p o r t u n i t y   T a b l e \ C o l u m n s \ F i s c a l   Q u a r t e r < / K e y > < / a : K e y > < a : V a l u e   i : t y p e = " D i a g r a m D i s p l a y N o d e V i e w S t a t e " > < H e i g h t > 1 5 0 < / H e i g h t > < I s E x p a n d e d > t r u e < / I s E x p a n d e d > < W i d t h > 2 0 0 < / W i d t h > < / a : V a l u e > < / a : K e y V a l u e O f D i a g r a m O b j e c t K e y a n y T y p e z b w N T n L X > < a : K e y V a l u e O f D i a g r a m O b j e c t K e y a n y T y p e z b w N T n L X > < a : K e y > < K e y > T a b l e s \ O p p o r t u n i t y   T a b l e \ C o l u m n s \ F i s c a l   Y e a r < / K e y > < / a : K e y > < a : V a l u e   i : t y p e = " D i a g r a m D i s p l a y N o d e V i e w S t a t e " > < H e i g h t > 1 5 0 < / H e i g h t > < I s E x p a n d e d > t r u e < / I s E x p a n d e d > < W i d t h > 2 0 0 < / W i d t h > < / a : V a l u e > < / a : K e y V a l u e O f D i a g r a m O b j e c t K e y a n y T y p e z b w N T n L X > < a : K e y V a l u e O f D i a g r a m O b j e c t K e y a n y T y p e z b w N T n L X > < a : K e y > < K e y > T a b l e s \ O p p o r t u n i t y   T a b l e \ C o l u m n s \ F o r e c a s t   C a t e g o r y < / K e y > < / a : K e y > < a : V a l u e   i : t y p e = " D i a g r a m D i s p l a y N o d e V i e w S t a t e " > < H e i g h t > 1 5 0 < / H e i g h t > < I s E x p a n d e d > t r u e < / I s E x p a n d e d > < W i d t h > 2 0 0 < / W i d t h > < / a : V a l u e > < / a : K e y V a l u e O f D i a g r a m O b j e c t K e y a n y T y p e z b w N T n L X > < a : K e y V a l u e O f D i a g r a m O b j e c t K e y a n y T y p e z b w N T n L X > < a : K e y > < K e y > T a b l e s \ O p p o r t u n i t y   T a b l e \ C o l u m n s \ F o r e c a s t   C a t e g o r y 1 < / K e y > < / a : K e y > < a : V a l u e   i : t y p e = " D i a g r a m D i s p l a y N o d e V i e w S t a t e " > < H e i g h t > 1 5 0 < / H e i g h t > < I s E x p a n d e d > t r u e < / I s E x p a n d e d > < W i d t h > 2 0 0 < / W i d t h > < / a : V a l u e > < / a : K e y V a l u e O f D i a g r a m O b j e c t K e y a n y T y p e z b w N T n L X > < a : K e y V a l u e O f D i a g r a m O b j e c t K e y a n y T y p e z b w N T n L X > < a : K e y > < K e y > T a b l e s \ O p p o r t u n i t y   T a b l e \ C o l u m n s \ F o r e c a s t   Q   C o m m i t < / K e y > < / a : K e y > < a : V a l u e   i : t y p e = " D i a g r a m D i s p l a y N o d e V i e w S t a t e " > < H e i g h t > 1 5 0 < / H e i g h t > < I s E x p a n d e d > t r u e < / I s E x p a n d e d > < W i d t h > 2 0 0 < / W i d t h > < / a : V a l u e > < / a : K e y V a l u e O f D i a g r a m O b j e c t K e y a n y T y p e z b w N T n L X > < a : K e y V a l u e O f D i a g r a m O b j e c t K e y a n y T y p e z b w N T n L X > < a : K e y > < K e y > T a b l e s \ O p p o r t u n i t y   T a b l e \ C o l u m n s \ F o r e c a s t   Q   P r i o r   C o m m i t < / K e y > < / a : K e y > < a : V a l u e   i : t y p e = " D i a g r a m D i s p l a y N o d e V i e w S t a t e " > < H e i g h t > 1 5 0 < / H e i g h t > < I s E x p a n d e d > t r u e < / I s E x p a n d e d > < W i d t h > 2 0 0 < / W i d t h > < / a : V a l u e > < / a : K e y V a l u e O f D i a g r a m O b j e c t K e y a n y T y p e z b w N T n L X > < a : K e y V a l u e O f D i a g r a m O b j e c t K e y a n y T y p e z b w N T n L X > < a : K e y > < K e y > T a b l e s \ O p p o r t u n i t y   T a b l e \ C o l u m n s \ F u n d i n g   S o u r c e < / K e y > < / a : K e y > < a : V a l u e   i : t y p e = " D i a g r a m D i s p l a y N o d e V i e w S t a t e " > < H e i g h t > 1 5 0 < / H e i g h t > < I s E x p a n d e d > t r u e < / I s E x p a n d e d > < W i d t h > 2 0 0 < / W i d t h > < / a : V a l u e > < / a : K e y V a l u e O f D i a g r a m O b j e c t K e y a n y T y p e z b w N T n L X > < a : K e y V a l u e O f D i a g r a m O b j e c t K e y a n y T y p e z b w N T n L X > < a : K e y > < K e y > T a b l e s \ O p p o r t u n i t y   T a b l e \ C o l u m n s \ H a s   L i n e   I t e m < / K e y > < / a : K e y > < a : V a l u e   i : t y p e = " D i a g r a m D i s p l a y N o d e V i e w S t a t e " > < H e i g h t > 1 5 0 < / H e i g h t > < I s E x p a n d e d > t r u e < / I s E x p a n d e d > < W i d t h > 2 0 0 < / W i d t h > < / a : V a l u e > < / a : K e y V a l u e O f D i a g r a m O b j e c t K e y a n y T y p e z b w N T n L X > < a : K e y V a l u e O f D i a g r a m O b j e c t K e y a n y T y p e z b w N T n L X > < a : K e y > < K e y > T a b l e s \ O p p o r t u n i t y   T a b l e \ C o l u m n s \ H a s   O p e n   A c t i v i t y < / K e y > < / a : K e y > < a : V a l u e   i : t y p e = " D i a g r a m D i s p l a y N o d e V i e w S t a t e " > < H e i g h t > 1 5 0 < / H e i g h t > < I s E x p a n d e d > t r u e < / I s E x p a n d e d > < W i d t h > 2 0 0 < / W i d t h > < / a : V a l u e > < / a : K e y V a l u e O f D i a g r a m O b j e c t K e y a n y T y p e z b w N T n L X > < a : K e y V a l u e O f D i a g r a m O b j e c t K e y a n y T y p e z b w N T n L X > < a : K e y > < K e y > T a b l e s \ O p p o r t u n i t y   T a b l e \ C o l u m n s \ H a s   O v e r d u e   T a s k < / K e y > < / a : K e y > < a : V a l u e   i : t y p e = " D i a g r a m D i s p l a y N o d e V i e w S t a t e " > < H e i g h t > 1 5 0 < / H e i g h t > < I s E x p a n d e d > t r u e < / I s E x p a n d e d > < W i d t h > 2 0 0 < / W i d t h > < / a : V a l u e > < / a : K e y V a l u e O f D i a g r a m O b j e c t K e y a n y T y p e z b w N T n L X > < a : K e y V a l u e O f D i a g r a m O b j e c t K e y a n y T y p e z b w N T n L X > < a : K e y > < K e y > T a b l e s \ O p p o r t u n i t y   T a b l e \ C o l u m n s \ I n d u s t r y < / K e y > < / a : K e y > < a : V a l u e   i : t y p e = " D i a g r a m D i s p l a y N o d e V i e w S t a t e " > < H e i g h t > 1 5 0 < / H e i g h t > < I s E x p a n d e d > t r u e < / I s E x p a n d e d > < W i d t h > 2 0 0 < / W i d t h > < / a : V a l u e > < / a : K e y V a l u e O f D i a g r a m O b j e c t K e y a n y T y p e z b w N T n L X > < a : K e y V a l u e O f D i a g r a m O b j e c t K e y a n y T y p e z b w N T n L X > < a : K e y > < K e y > T a b l e s \ O p p o r t u n i t y   T a b l e \ C o l u m n s \ I n s t a l l   T h i s   Q u a r t e r < / K e y > < / a : K e y > < a : V a l u e   i : t y p e = " D i a g r a m D i s p l a y N o d e V i e w S t a t e " > < H e i g h t > 1 5 0 < / H e i g h t > < I s E x p a n d e d > t r u e < / I s E x p a n d e d > < W i d t h > 2 0 0 < / W i d t h > < / a : V a l u e > < / a : K e y V a l u e O f D i a g r a m O b j e c t K e y a n y T y p e z b w N T n L X > < a : K e y V a l u e O f D i a g r a m O b j e c t K e y a n y T y p e z b w N T n L X > < a : K e y > < K e y > T a b l e s \ O p p o r t u n i t y   T a b l e \ C o l u m n s \ I n t e r f a c e   T y p e < / K e y > < / a : K e y > < a : V a l u e   i : t y p e = " D i a g r a m D i s p l a y N o d e V i e w S t a t e " > < H e i g h t > 1 5 0 < / H e i g h t > < I s E x p a n d e d > t r u e < / I s E x p a n d e d > < W i d t h > 2 0 0 < / W i d t h > < / a : V a l u e > < / a : K e y V a l u e O f D i a g r a m O b j e c t K e y a n y T y p e z b w N T n L X > < a : K e y V a l u e O f D i a g r a m O b j e c t K e y a n y T y p e z b w N T n L X > < a : K e y > < K e y > T a b l e s \ O p p o r t u n i t y   T a b l e \ C o l u m n s \ I n t e r n a l   F o r e c a s t < / K e y > < / a : K e y > < a : V a l u e   i : t y p e = " D i a g r a m D i s p l a y N o d e V i e w S t a t e " > < H e i g h t > 1 5 0 < / H e i g h t > < I s E x p a n d e d > t r u e < / I s E x p a n d e d > < W i d t h > 2 0 0 < / W i d t h > < / a : V a l u e > < / a : K e y V a l u e O f D i a g r a m O b j e c t K e y a n y T y p e z b w N T n L X > < a : K e y V a l u e O f D i a g r a m O b j e c t K e y a n y T y p e z b w N T n L X > < a : K e y > < K e y > T a b l e s \ O p p o r t u n i t y   T a b l e \ C o l u m n s \ L a s t   A c t i v i t y < / K e y > < / a : K e y > < a : V a l u e   i : t y p e = " D i a g r a m D i s p l a y N o d e V i e w S t a t e " > < H e i g h t > 1 5 0 < / H e i g h t > < I s E x p a n d e d > t r u e < / I s E x p a n d e d > < W i d t h > 2 0 0 < / W i d t h > < / a : V a l u e > < / a : K e y V a l u e O f D i a g r a m O b j e c t K e y a n y T y p e z b w N T n L X > < a : K e y V a l u e O f D i a g r a m O b j e c t K e y a n y T y p e z b w N T n L X > < a : K e y > < K e y > T a b l e s \ O p p o r t u n i t y   T a b l e \ C o l u m n s \ L a s t   M o d i f i e d   B y   I D < / K e y > < / a : K e y > < a : V a l u e   i : t y p e = " D i a g r a m D i s p l a y N o d e V i e w S t a t e " > < H e i g h t > 1 5 0 < / H e i g h t > < I s E x p a n d e d > t r u e < / I s E x p a n d e d > < W i d t h > 2 0 0 < / W i d t h > < / a : V a l u e > < / a : K e y V a l u e O f D i a g r a m O b j e c t K e y a n y T y p e z b w N T n L X > < a : K e y V a l u e O f D i a g r a m O b j e c t K e y a n y T y p e z b w N T n L X > < a : K e y > < K e y > T a b l e s \ O p p o r t u n i t y   T a b l e \ C o l u m n s \ L a s t   M o d i f i e d   D a t e < / K e y > < / a : K e y > < a : V a l u e   i : t y p e = " D i a g r a m D i s p l a y N o d e V i e w S t a t e " > < H e i g h t > 1 5 0 < / H e i g h t > < I s E x p a n d e d > t r u e < / I s E x p a n d e d > < W i d t h > 2 0 0 < / W i d t h > < / a : V a l u e > < / a : K e y V a l u e O f D i a g r a m O b j e c t K e y a n y T y p e z b w N T n L X > < a : K e y V a l u e O f D i a g r a m O b j e c t K e y a n y T y p e z b w N T n L X > < a : K e y > < K e y > T a b l e s \ O p p o r t u n i t y   T a b l e \ C o l u m n s \ L a s t   R e f e r e n c e d   D a t e < / K e y > < / a : K e y > < a : V a l u e   i : t y p e = " D i a g r a m D i s p l a y N o d e V i e w S t a t e " > < H e i g h t > 1 5 0 < / H e i g h t > < I s E x p a n d e d > t r u e < / I s E x p a n d e d > < W i d t h > 2 0 0 < / W i d t h > < / a : V a l u e > < / a : K e y V a l u e O f D i a g r a m O b j e c t K e y a n y T y p e z b w N T n L X > < a : K e y V a l u e O f D i a g r a m O b j e c t K e y a n y T y p e z b w N T n L X > < a : K e y > < K e y > T a b l e s \ O p p o r t u n i t y   T a b l e \ C o l u m n s \ L a s t   S t a g e   C h a n g e   D a t e < / K e y > < / a : K e y > < a : V a l u e   i : t y p e = " D i a g r a m D i s p l a y N o d e V i e w S t a t e " > < H e i g h t > 1 5 0 < / H e i g h t > < I s E x p a n d e d > t r u e < / I s E x p a n d e d > < W i d t h > 2 0 0 < / W i d t h > < / a : V a l u e > < / a : K e y V a l u e O f D i a g r a m O b j e c t K e y a n y T y p e z b w N T n L X > < a : K e y V a l u e O f D i a g r a m O b j e c t K e y a n y T y p e z b w N T n L X > < a : K e y > < K e y > T a b l e s \ O p p o r t u n i t y   T a b l e \ C o l u m n s \ L a s t   S t a g e   C h a n g e   D a t e 1 < / K e y > < / a : K e y > < a : V a l u e   i : t y p e = " D i a g r a m D i s p l a y N o d e V i e w S t a t e " > < H e i g h t > 1 5 0 < / H e i g h t > < I s E x p a n d e d > t r u e < / I s E x p a n d e d > < W i d t h > 2 0 0 < / W i d t h > < / a : V a l u e > < / a : K e y V a l u e O f D i a g r a m O b j e c t K e y a n y T y p e z b w N T n L X > < a : K e y V a l u e O f D i a g r a m O b j e c t K e y a n y T y p e z b w N T n L X > < a : K e y > < K e y > T a b l e s \ O p p o r t u n i t y   T a b l e \ C o l u m n s \ L a s t   V i e w e d   D a t e < / K e y > < / a : K e y > < a : V a l u e   i : t y p e = " D i a g r a m D i s p l a y N o d e V i e w S t a t e " > < H e i g h t > 1 5 0 < / H e i g h t > < I s E x p a n d e d > t r u e < / I s E x p a n d e d > < W i d t h > 2 0 0 < / W i d t h > < / a : V a l u e > < / a : K e y V a l u e O f D i a g r a m O b j e c t K e y a n y T y p e z b w N T n L X > < a : K e y V a l u e O f D i a g r a m O b j e c t K e y a n y T y p e z b w N T n L X > < a : K e y > < K e y > T a b l e s \ O p p o r t u n i t y   T a b l e \ C o l u m n s \ L D O < / K e y > < / a : K e y > < a : V a l u e   i : t y p e = " D i a g r a m D i s p l a y N o d e V i e w S t a t e " > < H e i g h t > 1 5 0 < / H e i g h t > < I s E x p a n d e d > t r u e < / I s E x p a n d e d > < W i d t h > 2 0 0 < / W i d t h > < / a : V a l u e > < / a : K e y V a l u e O f D i a g r a m O b j e c t K e y a n y T y p e z b w N T n L X > < a : K e y V a l u e O f D i a g r a m O b j e c t K e y a n y T y p e z b w N T n L X > < a : K e y > < K e y > T a b l e s \ O p p o r t u n i t y   T a b l e \ C o l u m n s \ L D O   P r i o r i t y   L e v e l < / K e y > < / a : K e y > < a : V a l u e   i : t y p e = " D i a g r a m D i s p l a y N o d e V i e w S t a t e " > < H e i g h t > 1 5 0 < / H e i g h t > < I s E x p a n d e d > t r u e < / I s E x p a n d e d > < W i d t h > 2 0 0 < / W i d t h > < / a : V a l u e > < / a : K e y V a l u e O f D i a g r a m O b j e c t K e y a n y T y p e z b w N T n L X > < a : K e y V a l u e O f D i a g r a m O b j e c t K e y a n y T y p e z b w N T n L X > < a : K e y > < K e y > T a b l e s \ O p p o r t u n i t y   T a b l e \ C o l u m n s \ L e a d   A p p l i c a t i o n < / K e y > < / a : K e y > < a : V a l u e   i : t y p e = " D i a g r a m D i s p l a y N o d e V i e w S t a t e " > < H e i g h t > 1 5 0 < / H e i g h t > < I s E x p a n d e d > t r u e < / I s E x p a n d e d > < W i d t h > 2 0 0 < / W i d t h > < / a : V a l u e > < / a : K e y V a l u e O f D i a g r a m O b j e c t K e y a n y T y p e z b w N T n L X > < a : K e y V a l u e O f D i a g r a m O b j e c t K e y a n y T y p e z b w N T n L X > < a : K e y > < K e y > T a b l e s \ O p p o r t u n i t y   T a b l e \ C o l u m n s \ L e a d   S o u r c e < / K e y > < / a : K e y > < a : V a l u e   i : t y p e = " D i a g r a m D i s p l a y N o d e V i e w S t a t e " > < H e i g h t > 1 5 0 < / H e i g h t > < I s E x p a n d e d > t r u e < / I s E x p a n d e d > < W i d t h > 2 0 0 < / W i d t h > < / a : V a l u e > < / a : K e y V a l u e O f D i a g r a m O b j e c t K e y a n y T y p e z b w N T n L X > < a : K e y V a l u e O f D i a g r a m O b j e c t K e y a n y T y p e z b w N T n L X > < a : K e y > < K e y > T a b l e s \ O p p o r t u n i t y   T a b l e \ C o l u m n s \ L S   O t h e r   R e s e a r c h   A r e a < / K e y > < / a : K e y > < a : V a l u e   i : t y p e = " D i a g r a m D i s p l a y N o d e V i e w S t a t e " > < H e i g h t > 1 5 0 < / H e i g h t > < I s E x p a n d e d > t r u e < / I s E x p a n d e d > < W i d t h > 2 0 0 < / W i d t h > < / a : V a l u e > < / a : K e y V a l u e O f D i a g r a m O b j e c t K e y a n y T y p e z b w N T n L X > < a : K e y V a l u e O f D i a g r a m O b j e c t K e y a n y T y p e z b w N T n L X > < a : K e y > < K e y > T a b l e s \ O p p o r t u n i t y   T a b l e \ C o l u m n s \ L S   R e s e a r c h   A r e a < / K e y > < / a : K e y > < a : V a l u e   i : t y p e = " D i a g r a m D i s p l a y N o d e V i e w S t a t e " > < H e i g h t > 1 5 0 < / H e i g h t > < I s E x p a n d e d > t r u e < / I s E x p a n d e d > < W i d t h > 2 0 0 < / W i d t h > < / a : V a l u e > < / a : K e y V a l u e O f D i a g r a m O b j e c t K e y a n y T y p e z b w N T n L X > < a : K e y V a l u e O f D i a g r a m O b j e c t K e y a n y T y p e z b w N T n L X > < a : K e y > < K e y > T a b l e s \ O p p o r t u n i t y   T a b l e \ C o l u m n s \ M a s s   S p e c   M a n u f a c t u r e r < / K e y > < / a : K e y > < a : V a l u e   i : t y p e = " D i a g r a m D i s p l a y N o d e V i e w S t a t e " > < H e i g h t > 1 5 0 < / H e i g h t > < I s E x p a n d e d > t r u e < / I s E x p a n d e d > < W i d t h > 2 0 0 < / W i d t h > < / a : V a l u e > < / a : K e y V a l u e O f D i a g r a m O b j e c t K e y a n y T y p e z b w N T n L X > < a : K e y V a l u e O f D i a g r a m O b j e c t K e y a n y T y p e z b w N T n L X > < a : K e y > < K e y > T a b l e s \ O p p o r t u n i t y   T a b l e \ C o l u m n s \ M a s s   S p e c   T y p e < / K e y > < / a : K e y > < a : V a l u e   i : t y p e = " D i a g r a m D i s p l a y N o d e V i e w S t a t e " > < H e i g h t > 1 5 0 < / H e i g h t > < I s E x p a n d e d > t r u e < / I s E x p a n d e d > < W i d t h > 2 0 0 < / W i d t h > < / a : V a l u e > < / a : K e y V a l u e O f D i a g r a m O b j e c t K e y a n y T y p e z b w N T n L X > < a : K e y V a l u e O f D i a g r a m O b j e c t K e y a n y T y p e z b w N T n L X > < a : K e y > < K e y > T a b l e s \ O p p o r t u n i t y   T a b l e \ C o l u m n s \ M e d i a   P r o v i d e r < / K e y > < / a : K e y > < a : V a l u e   i : t y p e = " D i a g r a m D i s p l a y N o d e V i e w S t a t e " > < H e i g h t > 1 5 0 < / H e i g h t > < I s E x p a n d e d > t r u e < / I s E x p a n d e d > < W i d t h > 2 0 0 < / W i d t h > < / a : V a l u e > < / a : K e y V a l u e O f D i a g r a m O b j e c t K e y a n y T y p e z b w N T n L X > < a : K e y V a l u e O f D i a g r a m O b j e c t K e y a n y T y p e z b w N T n L X > < a : K e y > < K e y > T a b l e s \ O p p o r t u n i t y   T a b l e \ C o l u m n s \ O p p o r t u n i t y   I D < / K e y > < / a : K e y > < a : V a l u e   i : t y p e = " D i a g r a m D i s p l a y N o d e V i e w S t a t e " > < H e i g h t > 1 5 0 < / H e i g h t > < I s E x p a n d e d > t r u e < / I s E x p a n d e d > < W i d t h > 2 0 0 < / W i d t h > < / a : V a l u e > < / a : K e y V a l u e O f D i a g r a m O b j e c t K e y a n y T y p e z b w N T n L X > < a : K e y V a l u e O f D i a g r a m O b j e c t K e y a n y T y p e z b w N T n L X > < a : K e y > < K e y > T a b l e s \ O p p o r t u n i t y   T a b l e \ C o l u m n s \ O p p o r t u n i t y   T y p e < / K e y > < / a : K e y > < a : V a l u e   i : t y p e = " D i a g r a m D i s p l a y N o d e V i e w S t a t e " > < H e i g h t > 1 5 0 < / H e i g h t > < I s E x p a n d e d > t r u e < / I s E x p a n d e d > < W i d t h > 2 0 0 < / W i d t h > < / a : V a l u e > < / a : K e y V a l u e O f D i a g r a m O b j e c t K e y a n y T y p e z b w N T n L X > < a : K e y V a l u e O f D i a g r a m O b j e c t K e y a n y T y p e z b w N T n L X > < a : K e y > < K e y > T a b l e s \ O p p o r t u n i t y   T a b l e \ C o l u m n s \ O r d e r   F i n a l i z e d < / K e y > < / a : K e y > < a : V a l u e   i : t y p e = " D i a g r a m D i s p l a y N o d e V i e w S t a t e " > < H e i g h t > 1 5 0 < / H e i g h t > < I s E x p a n d e d > t r u e < / I s E x p a n d e d > < W i d t h > 2 0 0 < / W i d t h > < / a : V a l u e > < / a : K e y V a l u e O f D i a g r a m O b j e c t K e y a n y T y p e z b w N T n L X > < a : K e y V a l u e O f D i a g r a m O b j e c t K e y a n y T y p e z b w N T n L X > < a : K e y > < K e y > T a b l e s \ O p p o r t u n i t y   T a b l e \ C o l u m n s \ O t h e r   C l o s e d   L o s t   D e t a i l s < / K e y > < / a : K e y > < a : V a l u e   i : t y p e = " D i a g r a m D i s p l a y N o d e V i e w S t a t e " > < H e i g h t > 1 5 0 < / H e i g h t > < I s E x p a n d e d > t r u e < / I s E x p a n d e d > < W i d t h > 2 0 0 < / W i d t h > < / a : V a l u e > < / a : K e y V a l u e O f D i a g r a m O b j e c t K e y a n y T y p e z b w N T n L X > < a : K e y V a l u e O f D i a g r a m O b j e c t K e y a n y T y p e z b w N T n L X > < a : K e y > < K e y > T a b l e s \ O p p o r t u n i t y   T a b l e \ C o l u m n s \ O t h e r   M a s s   S p e c   T y p e < / K e y > < / a : K e y > < a : V a l u e   i : t y p e = " D i a g r a m D i s p l a y N o d e V i e w S t a t e " > < H e i g h t > 1 5 0 < / H e i g h t > < I s E x p a n d e d > t r u e < / I s E x p a n d e d > < W i d t h > 2 0 0 < / W i d t h > < / a : V a l u e > < / a : K e y V a l u e O f D i a g r a m O b j e c t K e y a n y T y p e z b w N T n L X > < a : K e y V a l u e O f D i a g r a m O b j e c t K e y a n y T y p e z b w N T n L X > < a : K e y > < K e y > T a b l e s \ O p p o r t u n i t y   T a b l e \ C o l u m n s \ O t h e r   R e s e a r c h   A r e a < / K e y > < / a : K e y > < a : V a l u e   i : t y p e = " D i a g r a m D i s p l a y N o d e V i e w S t a t e " > < H e i g h t > 1 5 0 < / H e i g h t > < I s E x p a n d e d > t r u e < / I s E x p a n d e d > < W i d t h > 2 0 0 < / W i d t h > < / a : V a l u e > < / a : K e y V a l u e O f D i a g r a m O b j e c t K e y a n y T y p e z b w N T n L X > < a : K e y V a l u e O f D i a g r a m O b j e c t K e y a n y T y p e z b w N T n L X > < a : K e y > < K e y > T a b l e s \ O p p o r t u n i t y   T a b l e \ C o l u m n s \ O w n e r   I D < / K e y > < / a : K e y > < a : V a l u e   i : t y p e = " D i a g r a m D i s p l a y N o d e V i e w S t a t e " > < H e i g h t > 1 5 0 < / H e i g h t > < I s E x p a n d e d > t r u e < / I s E x p a n d e d > < W i d t h > 2 0 0 < / W i d t h > < / a : V a l u e > < / a : K e y V a l u e O f D i a g r a m O b j e c t K e y a n y T y p e z b w N T n L X > < a : K e y V a l u e O f D i a g r a m O b j e c t K e y a n y T y p e z b w N T n L X > < a : K e y > < K e y > T a b l e s \ O p p o r t u n i t y   T a b l e \ C o l u m n s \ P r i c e   B o o k   I D < / K e y > < / a : K e y > < a : V a l u e   i : t y p e = " D i a g r a m D i s p l a y N o d e V i e w S t a t e " > < H e i g h t > 1 5 0 < / H e i g h t > < I s E x p a n d e d > t r u e < / I s E x p a n d e d > < W i d t h > 2 0 0 < / W i d t h > < / a : V a l u e > < / a : K e y V a l u e O f D i a g r a m O b j e c t K e y a n y T y p e z b w N T n L X > < a : K e y V a l u e O f D i a g r a m O b j e c t K e y a n y T y p e z b w N T n L X > < a : K e y > < K e y > T a b l e s \ O p p o r t u n i t y   T a b l e \ C o l u m n s \ P r i m a r y   A p p l i c a t i o n < / K e y > < / a : K e y > < a : V a l u e   i : t y p e = " D i a g r a m D i s p l a y N o d e V i e w S t a t e " > < H e i g h t > 1 5 0 < / H e i g h t > < I s E x p a n d e d > t r u e < / I s E x p a n d e d > < W i d t h > 2 0 0 < / W i d t h > < / a : V a l u e > < / a : K e y V a l u e O f D i a g r a m O b j e c t K e y a n y T y p e z b w N T n L X > < a : K e y V a l u e O f D i a g r a m O b j e c t K e y a n y T y p e z b w N T n L X > < a : K e y > < K e y > T a b l e s \ O p p o r t u n i t y   T a b l e \ C o l u m n s \ P r i m a r y   A p p l i c a t i o n   ( F F ) < / K e y > < / a : K e y > < a : V a l u e   i : t y p e = " D i a g r a m D i s p l a y N o d e V i e w S t a t e " > < H e i g h t > 1 5 0 < / H e i g h t > < I s E x p a n d e d > t r u e < / I s E x p a n d e d > < W i d t h > 2 0 0 < / W i d t h > < / a : V a l u e > < / a : K e y V a l u e O f D i a g r a m O b j e c t K e y a n y T y p e z b w N T n L X > < a : K e y V a l u e O f D i a g r a m O b j e c t K e y a n y T y p e z b w N T n L X > < a : K e y > < K e y > T a b l e s \ O p p o r t u n i t y   T a b l e \ C o l u m n s \ P r i m a r y   C o n t a c t < / K e y > < / a : K e y > < a : V a l u e   i : t y p e = " D i a g r a m D i s p l a y N o d e V i e w S t a t e " > < H e i g h t > 1 5 0 < / H e i g h t > < I s E x p a n d e d > t r u e < / I s E x p a n d e d > < W i d t h > 2 0 0 < / W i d t h > < / a : V a l u e > < / a : K e y V a l u e O f D i a g r a m O b j e c t K e y a n y T y p e z b w N T n L X > < a : K e y V a l u e O f D i a g r a m O b j e c t K e y a n y T y p e z b w N T n L X > < a : K e y > < K e y > T a b l e s \ O p p o r t u n i t y   T a b l e \ C o l u m n s \ P r o d u c t   C a t e g o r y < / K e y > < / a : K e y > < a : V a l u e   i : t y p e = " D i a g r a m D i s p l a y N o d e V i e w S t a t e " > < H e i g h t > 1 5 0 < / H e i g h t > < I s E x p a n d e d > t r u e < / I s E x p a n d e d > < W i d t h > 2 0 0 < / W i d t h > < / a : V a l u e > < / a : K e y V a l u e O f D i a g r a m O b j e c t K e y a n y T y p e z b w N T n L X > < a : K e y V a l u e O f D i a g r a m O b j e c t K e y a n y T y p e z b w N T n L X > < a : K e y > < K e y > T a b l e s \ O p p o r t u n i t y   T a b l e \ C o l u m n s \ P r o d u c t   o f   I n t e r e s t < / K e y > < / a : K e y > < a : V a l u e   i : t y p e = " D i a g r a m D i s p l a y N o d e V i e w S t a t e " > < H e i g h t > 1 5 0 < / H e i g h t > < I s E x p a n d e d > t r u e < / I s E x p a n d e d > < W i d t h > 2 0 0 < / W i d t h > < / a : V a l u e > < / a : K e y V a l u e O f D i a g r a m O b j e c t K e y a n y T y p e z b w N T n L X > < a : K e y V a l u e O f D i a g r a m O b j e c t K e y a n y T y p e z b w N T n L X > < a : K e y > < K e y > T a b l e s \ O p p o r t u n i t y   T a b l e \ C o l u m n s \ P u r c h a s e   A g e n t < / K e y > < / a : K e y > < a : V a l u e   i : t y p e = " D i a g r a m D i s p l a y N o d e V i e w S t a t e " > < H e i g h t > 1 5 0 < / H e i g h t > < I s E x p a n d e d > t r u e < / I s E x p a n d e d > < W i d t h > 2 0 0 < / W i d t h > < / a : V a l u e > < / a : K e y V a l u e O f D i a g r a m O b j e c t K e y a n y T y p e z b w N T n L X > < a : K e y V a l u e O f D i a g r a m O b j e c t K e y a n y T y p e z b w N T n L X > < a : K e y > < K e y > T a b l e s \ O p p o r t u n i t y   T a b l e \ C o l u m n s \ Q u o t e   I D < / K e y > < / a : K e y > < a : V a l u e   i : t y p e = " D i a g r a m D i s p l a y N o d e V i e w S t a t e " > < H e i g h t > 1 5 0 < / H e i g h t > < I s E x p a n d e d > t r u e < / I s E x p a n d e d > < W i d t h > 2 0 0 < / W i d t h > < / a : V a l u e > < / a : K e y V a l u e O f D i a g r a m O b j e c t K e y a n y T y p e z b w N T n L X > < a : K e y V a l u e O f D i a g r a m O b j e c t K e y a n y T y p e z b w N T n L X > < a : K e y > < K e y > T a b l e s \ O p p o r t u n i t y   T a b l e \ C o l u m n s \ R e c o r d   T y p e   I D < / K e y > < / a : K e y > < a : V a l u e   i : t y p e = " D i a g r a m D i s p l a y N o d e V i e w S t a t e " > < H e i g h t > 1 5 0 < / H e i g h t > < I s E x p a n d e d > t r u e < / I s E x p a n d e d > < W i d t h > 2 0 0 < / W i d t h > < / a : V a l u e > < / a : K e y V a l u e O f D i a g r a m O b j e c t K e y a n y T y p e z b w N T n L X > < a : K e y V a l u e O f D i a g r a m O b j e c t K e y a n y T y p e z b w N T n L X > < a : K e y > < K e y > T a b l e s \ O p p o r t u n i t y   T a b l e \ C o l u m n s \ R e g i s t e r e d   V e n d o r   ( c o n f i r m e d ) < / K e y > < / a : K e y > < a : V a l u e   i : t y p e = " D i a g r a m D i s p l a y N o d e V i e w S t a t e " > < H e i g h t > 1 5 0 < / H e i g h t > < I s E x p a n d e d > t r u e < / I s E x p a n d e d > < W i d t h > 2 0 0 < / W i d t h > < / a : V a l u e > < / a : K e y V a l u e O f D i a g r a m O b j e c t K e y a n y T y p e z b w N T n L X > < a : K e y V a l u e O f D i a g r a m O b j e c t K e y a n y T y p e z b w N T n L X > < a : K e y > < K e y > T a b l e s \ O p p o r t u n i t y   T a b l e \ C o l u m n s \ S e c o n d a r y   A p p l i c a t i o n   ( F F ) < / K e y > < / a : K e y > < a : V a l u e   i : t y p e = " D i a g r a m D i s p l a y N o d e V i e w S t a t e " > < H e i g h t > 1 5 0 < / H e i g h t > < I s E x p a n d e d > t r u e < / I s E x p a n d e d > < W i d t h > 2 0 0 < / W i d t h > < / a : V a l u e > < / a : K e y V a l u e O f D i a g r a m O b j e c t K e y a n y T y p e z b w N T n L X > < a : K e y V a l u e O f D i a g r a m O b j e c t K e y a n y T y p e z b w N T n L X > < a : K e y > < K e y > T a b l e s \ O p p o r t u n i t y   T a b l e \ C o l u m n s \ S h i p   T h i s   Q u a r t e r < / K e y > < / a : K e y > < a : V a l u e   i : t y p e = " D i a g r a m D i s p l a y N o d e V i e w S t a t e " > < H e i g h t > 1 5 0 < / H e i g h t > < I s E x p a n d e d > t r u e < / I s E x p a n d e d > < W i d t h > 2 0 0 < / W i d t h > < / a : V a l u e > < / a : K e y V a l u e O f D i a g r a m O b j e c t K e y a n y T y p e z b w N T n L X > < a : K e y V a l u e O f D i a g r a m O b j e c t K e y a n y T y p e z b w N T n L X > < a : K e y > < K e y > T a b l e s \ O p p o r t u n i t y   T a b l e \ C o l u m n s \ S h i p   T h i s   Q u a r t e r   L i s t < / K e y > < / a : K e y > < a : V a l u e   i : t y p e = " D i a g r a m D i s p l a y N o d e V i e w S t a t e " > < H e i g h t > 1 5 0 < / H e i g h t > < I s E x p a n d e d > t r u e < / I s E x p a n d e d > < W i d t h > 2 0 0 < / W i d t h > < / a : V a l u e > < / a : K e y V a l u e O f D i a g r a m O b j e c t K e y a n y T y p e z b w N T n L X > < a : K e y V a l u e O f D i a g r a m O b j e c t K e y a n y T y p e z b w N T n L X > < a : K e y > < K e y > T a b l e s \ O p p o r t u n i t y   T a b l e \ C o l u m n s \ S i g n i n g   A u t h o r i t y < / K e y > < / a : K e y > < a : V a l u e   i : t y p e = " D i a g r a m D i s p l a y N o d e V i e w S t a t e " > < H e i g h t > 1 5 0 < / H e i g h t > < I s E x p a n d e d > t r u e < / I s E x p a n d e d > < W i d t h > 2 0 0 < / W i d t h > < / a : V a l u e > < / a : K e y V a l u e O f D i a g r a m O b j e c t K e y a n y T y p e z b w N T n L X > < a : K e y V a l u e O f D i a g r a m O b j e c t K e y a n y T y p e z b w N T n L X > < a : K e y > < K e y > T a b l e s \ O p p o r t u n i t y   T a b l e \ C o l u m n s \ S t a g e < / K e y > < / a : K e y > < a : V a l u e   i : t y p e = " D i a g r a m D i s p l a y N o d e V i e w S t a t e " > < H e i g h t > 1 5 0 < / H e i g h t > < I s E x p a n d e d > t r u e < / I s E x p a n d e d > < W i d t h > 2 0 0 < / W i d t h > < / a : V a l u e > < / a : K e y V a l u e O f D i a g r a m O b j e c t K e y a n y T y p e z b w N T n L X > < a : K e y V a l u e O f D i a g r a m O b j e c t K e y a n y T y p e z b w N T n L X > < a : K e y > < K e y > T a b l e s \ O p p o r t u n i t y   T a b l e \ C o l u m n s \ S t a n d a r d   A p p l i c a t i o n < / K e y > < / a : K e y > < a : V a l u e   i : t y p e = " D i a g r a m D i s p l a y N o d e V i e w S t a t e " > < H e i g h t > 1 5 0 < / H e i g h t > < I s E x p a n d e d > t r u e < / I s E x p a n d e d > < W i d t h > 2 0 0 < / W i d t h > < / a : V a l u e > < / a : K e y V a l u e O f D i a g r a m O b j e c t K e y a n y T y p e z b w N T n L X > < a : K e y V a l u e O f D i a g r a m O b j e c t K e y a n y T y p e z b w N T n L X > < a : K e y > < K e y > T a b l e s \ O p p o r t u n i t y   T a b l e \ C o l u m n s \ S y s t e m   M o d s t a m p < / K e y > < / a : K e y > < a : V a l u e   i : t y p e = " D i a g r a m D i s p l a y N o d e V i e w S t a t e " > < H e i g h t > 1 5 0 < / H e i g h t > < I s E x p a n d e d > t r u e < / I s E x p a n d e d > < W i d t h > 2 0 0 < / W i d t h > < / a : V a l u e > < / a : K e y V a l u e O f D i a g r a m O b j e c t K e y a n y T y p e z b w N T n L X > < a : K e y V a l u e O f D i a g r a m O b j e c t K e y a n y T y p e z b w N T n L X > < a : K e y > < K e y > T a b l e s \ O p p o r t u n i t y   T a b l e \ C o l u m n s \ T e c h n i c a l   O w n e r < / K e y > < / a : K e y > < a : V a l u e   i : t y p e = " D i a g r a m D i s p l a y N o d e V i e w S t a t e " > < H e i g h t > 1 5 0 < / H e i g h t > < I s E x p a n d e d > t r u e < / I s E x p a n d e d > < W i d t h > 2 0 0 < / W i d t h > < / a : V a l u e > < / a : K e y V a l u e O f D i a g r a m O b j e c t K e y a n y T y p e z b w N T n L X > < a : K e y V a l u e O f D i a g r a m O b j e c t K e y a n y T y p e z b w N T n L X > < a : K e y > < K e y > T a b l e s \ O p p o r t u n i t y   T a b l e \ C o l u m n s \ T r a i n i n g   D a t e < / K e y > < / a : K e y > < a : V a l u e   i : t y p e = " D i a g r a m D i s p l a y N o d e V i e w S t a t e " > < H e i g h t > 1 5 0 < / H e i g h t > < I s E x p a n d e d > t r u e < / I s E x p a n d e d > < W i d t h > 2 0 0 < / W i d t h > < / a : V a l u e > < / a : K e y V a l u e O f D i a g r a m O b j e c t K e y a n y T y p e z b w N T n L X > < a : K e y V a l u e O f D i a g r a m O b j e c t K e y a n y T y p e z b w N T n L X > < a : K e y > < K e y > T a b l e s \ O p p o r t u n i t y   T a b l e \ C o l u m n s \ V a l i d a t e d   C u s t o m e r   N e e d s < / K e y > < / a : K e y > < a : V a l u e   i : t y p e = " D i a g r a m D i s p l a y N o d e V i e w S t a t e " > < H e i g h t > 1 5 0 < / H e i g h t > < I s E x p a n d e d > t r u e < / I s E x p a n d e d > < W i d t h > 2 0 0 < / W i d t h > < / a : V a l u e > < / a : K e y V a l u e O f D i a g r a m O b j e c t K e y a n y T y p e z b w N T n L X > < a : K e y V a l u e O f D i a g r a m O b j e c t K e y a n y T y p e z b w N T n L X > < a : K e y > < K e y > T a b l e s \ O p p o r t u n i t y   T a b l e \ C o l u m n s \ W o n < / K e y > < / a : K e y > < a : V a l u e   i : t y p e = " D i a g r a m D i s p l a y N o d e V i e w S t a t e " > < H e i g h t > 1 5 0 < / H e i g h t > < I s E x p a n d e d > t r u e < / I s E x p a n d e d > < W i d t h > 2 0 0 < / W i d t h > < / a : V a l u e > < / a : K e y V a l u e O f D i a g r a m O b j e c t K e y a n y T y p e z b w N T n L X > < a : K e y V a l u e O f D i a g r a m O b j e c t K e y a n y T y p e z b w N T n L X > < a : K e y > < K e y > T a b l e s \ O p p o r t u n i t y   T a b l e \ C o l u m n s \ #   C l o s e   D a t e   E x t e n s i o n s < / K e y > < / a : K e y > < a : V a l u e   i : t y p e = " D i a g r a m D i s p l a y N o d e V i e w S t a t e " > < H e i g h t > 1 5 0 < / H e i g h t > < I s E x p a n d e d > t r u e < / I s E x p a n d e d > < W i d t h > 2 0 0 < / W i d t h > < / a : V a l u e > < / a : K e y V a l u e O f D i a g r a m O b j e c t K e y a n y T y p e z b w N T n L X > < a : K e y V a l u e O f D i a g r a m O b j e c t K e y a n y T y p e z b w N T n L X > < a : K e y > < K e y > T a b l e s \ O p p o r t u n i t y   T a b l e \ C o l u m n s \ #   C l o s e   D a t e   M o n t h   E x t e n s i o n s < / K e y > < / a : K e y > < a : V a l u e   i : t y p e = " D i a g r a m D i s p l a y N o d e V i e w S t a t e " > < H e i g h t > 1 5 0 < / H e i g h t > < I s E x p a n d e d > t r u e < / I s E x p a n d e d > < W i d t h > 2 0 0 < / W i d t h > < / a : V a l u e > < / a : K e y V a l u e O f D i a g r a m O b j e c t K e y a n y T y p e z b w N T n L X > < a : K e y V a l u e O f D i a g r a m O b j e c t K e y a n y T y p e z b w N T n L X > < a : K e y > < K e y > T a b l e s \ O p p o r t u n i t y   T a b l e \ C o l u m n s \ A m o u n t < / K e y > < / a : K e y > < a : V a l u e   i : t y p e = " D i a g r a m D i s p l a y N o d e V i e w S t a t e " > < H e i g h t > 1 5 0 < / H e i g h t > < I s E x p a n d e d > t r u e < / I s E x p a n d e d > < W i d t h > 2 0 0 < / W i d t h > < / a : V a l u e > < / a : K e y V a l u e O f D i a g r a m O b j e c t K e y a n y T y p e z b w N T n L X > < a : K e y V a l u e O f D i a g r a m O b j e c t K e y a n y T y p e z b w N T n L X > < a : K e y > < K e y > T a b l e s \ O p p o r t u n i t y   T a b l e \ C o l u m n s \ D a y s   O p e n < / K e y > < / a : K e y > < a : V a l u e   i : t y p e = " D i a g r a m D i s p l a y N o d e V i e w S t a t e " > < H e i g h t > 1 5 0 < / H e i g h t > < I s E x p a n d e d > t r u e < / I s E x p a n d e d > < W i d t h > 2 0 0 < / W i d t h > < / a : V a l u e > < / a : K e y V a l u e O f D i a g r a m O b j e c t K e y a n y T y p e z b w N T n L X > < a : K e y V a l u e O f D i a g r a m O b j e c t K e y a n y T y p e z b w N T n L X > < a : K e y > < K e y > T a b l e s \ O p p o r t u n i t y   T a b l e \ C o l u m n s \ E x p e c t e d   A m o u n t < / K e y > < / a : K e y > < a : V a l u e   i : t y p e = " D i a g r a m D i s p l a y N o d e V i e w S t a t e " > < H e i g h t > 1 5 0 < / H e i g h t > < I s E x p a n d e d > t r u e < / I s E x p a n d e d > < W i d t h > 2 0 0 < / W i d t h > < / a : V a l u e > < / a : K e y V a l u e O f D i a g r a m O b j e c t K e y a n y T y p e z b w N T n L X > < a : K e y V a l u e O f D i a g r a m O b j e c t K e y a n y T y p e z b w N T n L X > < a : K e y > < K e y > T a b l e s \ O p p o r t u n i t y   T a b l e \ C o l u m n s \ P r o b a b i l i t y   ( % ) < / K e y > < / a : K e y > < a : V a l u e   i : t y p e = " D i a g r a m D i s p l a y N o d e V i e w S t a t e " > < H e i g h t > 1 5 0 < / H e i g h t > < I s E x p a n d e d > t r u e < / I s E x p a n d e d > < W i d t h > 2 0 0 < / W i d t h > < / a : V a l u e > < / a : K e y V a l u e O f D i a g r a m O b j e c t K e y a n y T y p e z b w N T n L X > < a : K e y V a l u e O f D i a g r a m O b j e c t K e y a n y T y p e z b w N T n L X > < a : K e y > < K e y > T a b l e s \ O p p o r t u n i t y   T a b l e \ C o l u m n s \ P u s h   C o u n t < / K e y > < / a : K e y > < a : V a l u e   i : t y p e = " D i a g r a m D i s p l a y N o d e V i e w S t a t e " > < H e i g h t > 1 5 0 < / H e i g h t > < I s E x p a n d e d > t r u e < / I s E x p a n d e d > < W i d t h > 2 0 0 < / W i d t h > < / a : V a l u e > < / a : K e y V a l u e O f D i a g r a m O b j e c t K e y a n y T y p e z b w N T n L X > < a : K e y V a l u e O f D i a g r a m O b j e c t K e y a n y T y p e z b w N T n L X > < a : K e y > < K e y > T a b l e s \ O p p o r t u n i t y   P r o d u c t < / K e y > < / a : K e y > < a : V a l u e   i : t y p e = " D i a g r a m D i s p l a y N o d e V i e w S t a t e " > < H e i g h t > 6 2 6 . 6 3 1 5 7 8 9 4 7 3 6 8 4 4 < / H e i g h t > < I s E x p a n d e d > t r u e < / I s E x p a n d e d > < L a y e d O u t > t r u e < / L a y e d O u t > < L e f t > 9 8 9 . 7 1 1 4 3 1 7 0 2 9 9 7 2 9 < / L e f t > < T a b I n d e x > 3 < / T a b I n d e x > < W i d t h > 2 0 0 < / W i d t h > < / a : V a l u e > < / a : K e y V a l u e O f D i a g r a m O b j e c t K e y a n y T y p e z b w N T n L X > < a : K e y V a l u e O f D i a g r a m O b j e c t K e y a n y T y p e z b w N T n L X > < a : K e y > < K e y > T a b l e s \ O p p o r t u n i t y   P r o d u c t \ C o l u m n s \ C r e a t e d   B y   I D < / K e y > < / a : K e y > < a : V a l u e   i : t y p e = " D i a g r a m D i s p l a y N o d e V i e w S t a t e " > < H e i g h t > 1 5 0 < / H e i g h t > < I s E x p a n d e d > t r u e < / I s E x p a n d e d > < W i d t h > 2 0 0 < / W i d t h > < / a : V a l u e > < / a : K e y V a l u e O f D i a g r a m O b j e c t K e y a n y T y p e z b w N T n L X > < a : K e y V a l u e O f D i a g r a m O b j e c t K e y a n y T y p e z b w N T n L X > < a : K e y > < K e y > T a b l e s \ O p p o r t u n i t y   P r o d u c t \ C o l u m n s \ C r e a t e d   D a t e < / K e y > < / a : K e y > < a : V a l u e   i : t y p e = " D i a g r a m D i s p l a y N o d e V i e w S t a t e " > < H e i g h t > 1 5 0 < / H e i g h t > < I s E x p a n d e d > t r u e < / I s E x p a n d e d > < W i d t h > 2 0 0 < / W i d t h > < / a : V a l u e > < / a : K e y V a l u e O f D i a g r a m O b j e c t K e y a n y T y p e z b w N T n L X > < a : K e y V a l u e O f D i a g r a m O b j e c t K e y a n y T y p e z b w N T n L X > < a : K e y > < K e y > T a b l e s \ O p p o r t u n i t y   P r o d u c t \ C o l u m n s \ D a t e < / K e y > < / a : K e y > < a : V a l u e   i : t y p e = " D i a g r a m D i s p l a y N o d e V i e w S t a t e " > < H e i g h t > 1 5 0 < / H e i g h t > < I s E x p a n d e d > t r u e < / I s E x p a n d e d > < W i d t h > 2 0 0 < / W i d t h > < / a : V a l u e > < / a : K e y V a l u e O f D i a g r a m O b j e c t K e y a n y T y p e z b w N T n L X > < a : K e y V a l u e O f D i a g r a m O b j e c t K e y a n y T y p e z b w N T n L X > < a : K e y > < K e y > T a b l e s \ O p p o r t u n i t y   P r o d u c t \ C o l u m n s \ D e l e t e d < / K e y > < / a : K e y > < a : V a l u e   i : t y p e = " D i a g r a m D i s p l a y N o d e V i e w S t a t e " > < H e i g h t > 1 5 0 < / H e i g h t > < I s E x p a n d e d > t r u e < / I s E x p a n d e d > < W i d t h > 2 0 0 < / W i d t h > < / a : V a l u e > < / a : K e y V a l u e O f D i a g r a m O b j e c t K e y a n y T y p e z b w N T n L X > < a : K e y V a l u e O f D i a g r a m O b j e c t K e y a n y T y p e z b w N T n L X > < a : K e y > < K e y > T a b l e s \ O p p o r t u n i t y   P r o d u c t \ C o l u m n s \ L a s t   M o d i f i e d   B y   I D < / K e y > < / a : K e y > < a : V a l u e   i : t y p e = " D i a g r a m D i s p l a y N o d e V i e w S t a t e " > < H e i g h t > 1 5 0 < / H e i g h t > < I s E x p a n d e d > t r u e < / I s E x p a n d e d > < W i d t h > 2 0 0 < / W i d t h > < / a : V a l u e > < / a : K e y V a l u e O f D i a g r a m O b j e c t K e y a n y T y p e z b w N T n L X > < a : K e y V a l u e O f D i a g r a m O b j e c t K e y a n y T y p e z b w N T n L X > < a : K e y > < K e y > T a b l e s \ O p p o r t u n i t y   P r o d u c t \ C o l u m n s \ L a s t   M o d i f i e d   D a t e < / K e y > < / a : K e y > < a : V a l u e   i : t y p e = " D i a g r a m D i s p l a y N o d e V i e w S t a t e " > < H e i g h t > 1 5 0 < / H e i g h t > < I s E x p a n d e d > t r u e < / I s E x p a n d e d > < W i d t h > 2 0 0 < / W i d t h > < / a : V a l u e > < / a : K e y V a l u e O f D i a g r a m O b j e c t K e y a n y T y p e z b w N T n L X > < a : K e y V a l u e O f D i a g r a m O b j e c t K e y a n y T y p e z b w N T n L X > < a : K e y > < K e y > T a b l e s \ O p p o r t u n i t y   P r o d u c t \ C o l u m n s \ L a s t   R e f e r e n c e d   D a t e < / K e y > < / a : K e y > < a : V a l u e   i : t y p e = " D i a g r a m D i s p l a y N o d e V i e w S t a t e " > < H e i g h t > 1 5 0 < / H e i g h t > < I s E x p a n d e d > t r u e < / I s E x p a n d e d > < W i d t h > 2 0 0 < / W i d t h > < / a : V a l u e > < / a : K e y V a l u e O f D i a g r a m O b j e c t K e y a n y T y p e z b w N T n L X > < a : K e y V a l u e O f D i a g r a m O b j e c t K e y a n y T y p e z b w N T n L X > < a : K e y > < K e y > T a b l e s \ O p p o r t u n i t y   P r o d u c t \ C o l u m n s \ L a s t   V i e w e d   D a t e < / K e y > < / a : K e y > < a : V a l u e   i : t y p e = " D i a g r a m D i s p l a y N o d e V i e w S t a t e " > < H e i g h t > 1 5 0 < / H e i g h t > < I s E x p a n d e d > t r u e < / I s E x p a n d e d > < W i d t h > 2 0 0 < / W i d t h > < / a : V a l u e > < / a : K e y V a l u e O f D i a g r a m O b j e c t K e y a n y T y p e z b w N T n L X > < a : K e y V a l u e O f D i a g r a m O b j e c t K e y a n y T y p e z b w N T n L X > < a : K e y > < K e y > T a b l e s \ O p p o r t u n i t y   P r o d u c t \ C o l u m n s \ L i n e   D e s c r i p t i o n < / K e y > < / a : K e y > < a : V a l u e   i : t y p e = " D i a g r a m D i s p l a y N o d e V i e w S t a t e " > < H e i g h t > 1 5 0 < / H e i g h t > < I s E x p a n d e d > t r u e < / I s E x p a n d e d > < W i d t h > 2 0 0 < / W i d t h > < / a : V a l u e > < / a : K e y V a l u e O f D i a g r a m O b j e c t K e y a n y T y p e z b w N T n L X > < a : K e y V a l u e O f D i a g r a m O b j e c t K e y a n y T y p e z b w N T n L X > < a : K e y > < K e y > T a b l e s \ O p p o r t u n i t y   P r o d u c t \ C o l u m n s \ L i n e   I t e m   I D < / K e y > < / a : K e y > < a : V a l u e   i : t y p e = " D i a g r a m D i s p l a y N o d e V i e w S t a t e " > < H e i g h t > 1 5 0 < / H e i g h t > < I s E x p a n d e d > t r u e < / I s E x p a n d e d > < W i d t h > 2 0 0 < / W i d t h > < / a : V a l u e > < / a : K e y V a l u e O f D i a g r a m O b j e c t K e y a n y T y p e z b w N T n L X > < a : K e y V a l u e O f D i a g r a m O b j e c t K e y a n y T y p e z b w N T n L X > < a : K e y > < K e y > T a b l e s \ O p p o r t u n i t y   P r o d u c t \ C o l u m n s \ O p p o r t u n i t y   I D < / K e y > < / a : K e y > < a : V a l u e   i : t y p e = " D i a g r a m D i s p l a y N o d e V i e w S t a t e " > < H e i g h t > 1 5 0 < / H e i g h t > < I s E x p a n d e d > t r u e < / I s E x p a n d e d > < W i d t h > 2 0 0 < / W i d t h > < / a : V a l u e > < / a : K e y V a l u e O f D i a g r a m O b j e c t K e y a n y T y p e z b w N T n L X > < a : K e y V a l u e O f D i a g r a m O b j e c t K e y a n y T y p e z b w N T n L X > < a : K e y > < K e y > T a b l e s \ O p p o r t u n i t y   P r o d u c t \ C o l u m n s \ N a m e   ( P r o d u c t ) < / K e y > < / a : K e y > < a : V a l u e   i : t y p e = " D i a g r a m D i s p l a y N o d e V i e w S t a t e " > < H e i g h t > 1 5 0 < / H e i g h t > < I s E x p a n d e d > t r u e < / I s E x p a n d e d > < W i d t h > 2 0 0 < / W i d t h > < / a : V a l u e > < / a : K e y V a l u e O f D i a g r a m O b j e c t K e y a n y T y p e z b w N T n L X > < a : K e y V a l u e O f D i a g r a m O b j e c t K e y a n y T y p e z b w N T n L X > < a : K e y > < K e y > T a b l e s \ O p p o r t u n i t y   P r o d u c t \ C o l u m n s \ P r i c e   B o o k   E n t r y   I D < / K e y > < / a : K e y > < a : V a l u e   i : t y p e = " D i a g r a m D i s p l a y N o d e V i e w S t a t e " > < H e i g h t > 1 5 0 < / H e i g h t > < I s E x p a n d e d > t r u e < / I s E x p a n d e d > < W i d t h > 2 0 0 < / W i d t h > < / a : V a l u e > < / a : K e y V a l u e O f D i a g r a m O b j e c t K e y a n y T y p e z b w N T n L X > < a : K e y V a l u e O f D i a g r a m O b j e c t K e y a n y T y p e z b w N T n L X > < a : K e y > < K e y > T a b l e s \ O p p o r t u n i t y   P r o d u c t \ C o l u m n s \ P r o d u c t   C o d e < / K e y > < / a : K e y > < a : V a l u e   i : t y p e = " D i a g r a m D i s p l a y N o d e V i e w S t a t e " > < H e i g h t > 1 5 0 < / H e i g h t > < I s E x p a n d e d > t r u e < / I s E x p a n d e d > < W i d t h > 2 0 0 < / W i d t h > < / a : V a l u e > < / a : K e y V a l u e O f D i a g r a m O b j e c t K e y a n y T y p e z b w N T n L X > < a : K e y V a l u e O f D i a g r a m O b j e c t K e y a n y T y p e z b w N T n L X > < a : K e y > < K e y > T a b l e s \ O p p o r t u n i t y   P r o d u c t \ C o l u m n s \ P r o d u c t   I D < / K e y > < / a : K e y > < a : V a l u e   i : t y p e = " D i a g r a m D i s p l a y N o d e V i e w S t a t e " > < H e i g h t > 1 5 0 < / H e i g h t > < I s E x p a n d e d > t r u e < / I s E x p a n d e d > < W i d t h > 2 0 0 < / W i d t h > < / a : V a l u e > < / a : K e y V a l u e O f D i a g r a m O b j e c t K e y a n y T y p e z b w N T n L X > < a : K e y V a l u e O f D i a g r a m O b j e c t K e y a n y T y p e z b w N T n L X > < a : K e y > < K e y > T a b l e s \ O p p o r t u n i t y   P r o d u c t \ C o l u m n s \ S y s t e m   M o d s t a m p < / K e y > < / a : K e y > < a : V a l u e   i : t y p e = " D i a g r a m D i s p l a y N o d e V i e w S t a t e " > < H e i g h t > 1 5 0 < / H e i g h t > < I s E x p a n d e d > t r u e < / I s E x p a n d e d > < W i d t h > 2 0 0 < / W i d t h > < / a : V a l u e > < / a : K e y V a l u e O f D i a g r a m O b j e c t K e y a n y T y p e z b w N T n L X > < a : K e y V a l u e O f D i a g r a m O b j e c t K e y a n y T y p e z b w N T n L X > < a : K e y > < K e y > T a b l e s \ O p p o r t u n i t y   P r o d u c t \ C o l u m n s \ D i s c o u n t < / K e y > < / a : K e y > < a : V a l u e   i : t y p e = " D i a g r a m D i s p l a y N o d e V i e w S t a t e " > < H e i g h t > 1 5 0 < / H e i g h t > < I s E x p a n d e d > t r u e < / I s E x p a n d e d > < W i d t h > 2 0 0 < / W i d t h > < / a : V a l u e > < / a : K e y V a l u e O f D i a g r a m O b j e c t K e y a n y T y p e z b w N T n L X > < a : K e y V a l u e O f D i a g r a m O b j e c t K e y a n y T y p e z b w N T n L X > < a : K e y > < K e y > T a b l e s \ O p p o r t u n i t y   P r o d u c t \ C o l u m n s \ L i s t   P r i c e < / K e y > < / a : K e y > < a : V a l u e   i : t y p e = " D i a g r a m D i s p l a y N o d e V i e w S t a t e " > < H e i g h t > 1 5 0 < / H e i g h t > < I s E x p a n d e d > t r u e < / I s E x p a n d e d > < W i d t h > 2 0 0 < / W i d t h > < / a : V a l u e > < / a : K e y V a l u e O f D i a g r a m O b j e c t K e y a n y T y p e z b w N T n L X > < a : K e y V a l u e O f D i a g r a m O b j e c t K e y a n y T y p e z b w N T n L X > < a : K e y > < K e y > T a b l e s \ O p p o r t u n i t y   P r o d u c t \ C o l u m n s \ Q u a n t i t y < / K e y > < / a : K e y > < a : V a l u e   i : t y p e = " D i a g r a m D i s p l a y N o d e V i e w S t a t e " > < H e i g h t > 1 5 0 < / H e i g h t > < I s E x p a n d e d > t r u e < / I s E x p a n d e d > < W i d t h > 2 0 0 < / W i d t h > < / a : V a l u e > < / a : K e y V a l u e O f D i a g r a m O b j e c t K e y a n y T y p e z b w N T n L X > < a : K e y V a l u e O f D i a g r a m O b j e c t K e y a n y T y p e z b w N T n L X > < a : K e y > < K e y > T a b l e s \ O p p o r t u n i t y   P r o d u c t \ C o l u m n s \ S a l e s   P r i c e < / K e y > < / a : K e y > < a : V a l u e   i : t y p e = " D i a g r a m D i s p l a y N o d e V i e w S t a t e " > < H e i g h t > 1 5 0 < / H e i g h t > < I s E x p a n d e d > t r u e < / I s E x p a n d e d > < W i d t h > 2 0 0 < / W i d t h > < / a : V a l u e > < / a : K e y V a l u e O f D i a g r a m O b j e c t K e y a n y T y p e z b w N T n L X > < a : K e y V a l u e O f D i a g r a m O b j e c t K e y a n y T y p e z b w N T n L X > < a : K e y > < K e y > T a b l e s \ O p p o r t u n i t y   P r o d u c t \ C o l u m n s \ S o r t   O r d e r < / K e y > < / a : K e y > < a : V a l u e   i : t y p e = " D i a g r a m D i s p l a y N o d e V i e w S t a t e " > < H e i g h t > 1 5 0 < / H e i g h t > < I s E x p a n d e d > t r u e < / I s E x p a n d e d > < W i d t h > 2 0 0 < / W i d t h > < / a : V a l u e > < / a : K e y V a l u e O f D i a g r a m O b j e c t K e y a n y T y p e z b w N T n L X > < a : K e y V a l u e O f D i a g r a m O b j e c t K e y a n y T y p e z b w N T n L X > < a : K e y > < K e y > T a b l e s \ O p p o r t u n i t y   P r o d u c t \ C o l u m n s \ S u b t o t a l < / K e y > < / a : K e y > < a : V a l u e   i : t y p e = " D i a g r a m D i s p l a y N o d e V i e w S t a t e " > < H e i g h t > 1 5 0 < / H e i g h t > < I s E x p a n d e d > t r u e < / I s E x p a n d e d > < W i d t h > 2 0 0 < / W i d t h > < / a : V a l u e > < / a : K e y V a l u e O f D i a g r a m O b j e c t K e y a n y T y p e z b w N T n L X > < a : K e y V a l u e O f D i a g r a m O b j e c t K e y a n y T y p e z b w N T n L X > < a : K e y > < K e y > T a b l e s \ O p p o r t u n i t y   P r o d u c t \ C o l u m n s \ T o t a l   P r i c e < / K e y > < / a : K e y > < a : V a l u e   i : t y p e = " D i a g r a m D i s p l a y N o d e V i e w S t a t e " > < H e i g h t > 1 5 0 < / H e i g h t > < I s E x p a n d e d > t r u e < / I s E x p a n d e d > < W i d t h > 2 0 0 < / W i d t h > < / a : V a l u e > < / a : K e y V a l u e O f D i a g r a m O b j e c t K e y a n y T y p e z b w N T n L X > < a : K e y V a l u e O f D i a g r a m O b j e c t K e y a n y T y p e z b w N T n L X > < a : K e y > < K e y > T a b l e s \ U s e r < / K e y > < / a : K e y > < a : V a l u e   i : t y p e = " D i a g r a m D i s p l a y N o d e V i e w S t a t e " > < H e i g h t > 6 3 0 . 8 4 2 1 0 5 2 6 3 1 5 7 9 2 < / H e i g h t > < I s E x p a n d e d > t r u e < / I s E x p a n d e d > < L a y e d O u t > t r u e < / L a y e d O u t > < L e f t > 1 3 1 9 . 6 1 5 2 4 2 2 7 0 6 6 3 2 < / L e f t > < S c r o l l V e r t i c a l O f f s e t > 2 8 6 0 . 1 4 1 2 2 8 0 7 0 1 7 < / S c r o l l V e r t i c a l O f f s e t > < T a b I n d e x > 4 < / T a b I n d e x > < W i d t h > 2 0 0 < / W i d t h > < / a : V a l u e > < / a : K e y V a l u e O f D i a g r a m O b j e c t K e y a n y T y p e z b w N T n L X > < a : K e y V a l u e O f D i a g r a m O b j e c t K e y a n y T y p e z b w N T n L X > < a : K e y > < K e y > T a b l e s \ U s e r \ C o l u m n s \ A c t i v e < / K e y > < / a : K e y > < a : V a l u e   i : t y p e = " D i a g r a m D i s p l a y N o d e V i e w S t a t e " > < H e i g h t > 1 5 0 < / H e i g h t > < I s E x p a n d e d > t r u e < / I s E x p a n d e d > < W i d t h > 2 0 0 < / W i d t h > < / a : V a l u e > < / a : K e y V a l u e O f D i a g r a m O b j e c t K e y a n y T y p e z b w N T n L X > < a : K e y V a l u e O f D i a g r a m O b j e c t K e y a n y T y p e z b w N T n L X > < a : K e y > < K e y > T a b l e s \ U s e r \ C o l u m n s \ A c t i v i t y   R e m i n d e r s   P o p u p < / K e y > < / a : K e y > < a : V a l u e   i : t y p e = " D i a g r a m D i s p l a y N o d e V i e w S t a t e " > < H e i g h t > 1 5 0 < / H e i g h t > < I s E x p a n d e d > t r u e < / I s E x p a n d e d > < W i d t h > 2 0 0 < / W i d t h > < / a : V a l u e > < / a : K e y V a l u e O f D i a g r a m O b j e c t K e y a n y T y p e z b w N T n L X > < a : K e y V a l u e O f D i a g r a m O b j e c t K e y a n y T y p e z b w N T n L X > < a : K e y > < K e y > T a b l e s \ U s e r \ C o l u m n s \ A d m i n   I n f o   E m a i l s < / K e y > < / a : K e y > < a : V a l u e   i : t y p e = " D i a g r a m D i s p l a y N o d e V i e w S t a t e " > < H e i g h t > 1 5 0 < / H e i g h t > < I s E x p a n d e d > t r u e < / I s E x p a n d e d > < W i d t h > 2 0 0 < / W i d t h > < / a : V a l u e > < / a : K e y V a l u e O f D i a g r a m O b j e c t K e y a n y T y p e z b w N T n L X > < a : K e y V a l u e O f D i a g r a m O b j e c t K e y a n y T y p e z b w N T n L X > < a : K e y > < K e y > T a b l e s \ U s e r \ C o l u m n s \ A l l o w   F o r e c a s t i n g < / K e y > < / a : K e y > < a : V a l u e   i : t y p e = " D i a g r a m D i s p l a y N o d e V i e w S t a t e " > < H e i g h t > 1 5 0 < / H e i g h t > < I s E x p a n d e d > t r u e < / I s E x p a n d e d > < W i d t h > 2 0 0 < / W i d t h > < / a : V a l u e > < / a : K e y V a l u e O f D i a g r a m O b j e c t K e y a n y T y p e z b w N T n L X > < a : K e y V a l u e O f D i a g r a m O b j e c t K e y a n y T y p e z b w N T n L X > < a : K e y > < K e y > T a b l e s \ U s e r \ C o l u m n s \ A p e x   P a g e s   D e v e l o p e r   M o d e < / K e y > < / a : K e y > < a : V a l u e   i : t y p e = " D i a g r a m D i s p l a y N o d e V i e w S t a t e " > < H e i g h t > 1 5 0 < / H e i g h t > < I s E x p a n d e d > t r u e < / I s E x p a n d e d > < W i d t h > 2 0 0 < / W i d t h > < / a : V a l u e > < / a : K e y V a l u e O f D i a g r a m O b j e c t K e y a n y T y p e z b w N T n L X > < a : K e y V a l u e O f D i a g r a m O b j e c t K e y a n y T y p e z b w N T n L X > < a : K e y > < K e y > T a b l e s \ U s e r \ C o l u m n s \ A u t o   B c c < / K e y > < / a : K e y > < a : V a l u e   i : t y p e = " D i a g r a m D i s p l a y N o d e V i e w S t a t e " > < H e i g h t > 1 5 0 < / H e i g h t > < I s E x p a n d e d > t r u e < / I s E x p a n d e d > < W i d t h > 2 0 0 < / W i d t h > < / a : V a l u e > < / a : K e y V a l u e O f D i a g r a m O b j e c t K e y a n y T y p e z b w N T n L X > < a : K e y V a l u e O f D i a g r a m O b j e c t K e y a n y T y p e z b w N T n L X > < a : K e y > < K e y > T a b l e s \ U s e r \ C o l u m n s \ A u t o   B c c   S t a y   I n   T o u c h < / K e y > < / a : K e y > < a : V a l u e   i : t y p e = " D i a g r a m D i s p l a y N o d e V i e w S t a t e " > < H e i g h t > 1 5 0 < / H e i g h t > < I s E x p a n d e d > t r u e < / I s E x p a n d e d > < W i d t h > 2 0 0 < / W i d t h > < / a : V a l u e > < / a : K e y V a l u e O f D i a g r a m O b j e c t K e y a n y T y p e z b w N T n L X > < a : K e y V a l u e O f D i a g r a m O b j e c t K e y a n y T y p e z b w N T n L X > < a : K e y > < K e y > T a b l e s \ U s e r \ C o l u m n s \ A u t o - l o g i n   T o   C a l l   C e n t e r < / K e y > < / a : K e y > < a : V a l u e   i : t y p e = " D i a g r a m D i s p l a y N o d e V i e w S t a t e " > < H e i g h t > 1 5 0 < / H e i g h t > < I s E x p a n d e d > t r u e < / I s E x p a n d e d > < W i d t h > 2 0 0 < / W i d t h > < / a : V a l u e > < / a : K e y V a l u e O f D i a g r a m O b j e c t K e y a n y T y p e z b w N T n L X > < a : K e y V a l u e O f D i a g r a m O b j e c t K e y a n y T y p e z b w N T n L X > < a : K e y > < K e y > T a b l e s \ U s e r \ C o l u m n s \ C a c h e   D i a g n o s t i c s < / K e y > < / a : K e y > < a : V a l u e   i : t y p e = " D i a g r a m D i s p l a y N o d e V i e w S t a t e " > < H e i g h t > 1 5 0 < / H e i g h t > < I s E x p a n d e d > t r u e < / I s E x p a n d e d > < W i d t h > 2 0 0 < / W i d t h > < / a : V a l u e > < / a : K e y V a l u e O f D i a g r a m O b j e c t K e y a n y T y p e z b w N T n L X > < a : K e y V a l u e O f D i a g r a m O b j e c t K e y a n y T y p e z b w N T n L X > < a : K e y > < K e y > T a b l e s \ U s e r \ C o l u m n s \ C a l l   C e n t e r   I D < / K e y > < / a : K e y > < a : V a l u e   i : t y p e = " D i a g r a m D i s p l a y N o d e V i e w S t a t e " > < H e i g h t > 1 5 0 < / H e i g h t > < I s E x p a n d e d > t r u e < / I s E x p a n d e d > < W i d t h > 2 0 0 < / W i d t h > < / a : V a l u e > < / a : K e y V a l u e O f D i a g r a m O b j e c t K e y a n y T y p e z b w N T n L X > < a : K e y V a l u e O f D i a g r a m O b j e c t K e y a n y T y p e z b w N T n L X > < a : K e y > < K e y > T a b l e s \ U s e r \ C o l u m n s \ C a n   V i e w   N o t   A s s i g n e d   P r o s p e c t s < / K e y > < / a : K e y > < a : V a l u e   i : t y p e = " D i a g r a m D i s p l a y N o d e V i e w S t a t e " > < H e i g h t > 1 5 0 < / H e i g h t > < I s E x p a n d e d > t r u e < / I s E x p a n d e d > < W i d t h > 2 0 0 < / W i d t h > < / a : V a l u e > < / a : K e y V a l u e O f D i a g r a m O b j e c t K e y a n y T y p e z b w N T n L X > < a : K e y V a l u e O f D i a g r a m O b j e c t K e y a n y T y p e z b w N T n L X > < a : K e y > < K e y > T a b l e s \ U s e r \ C o l u m n s \ C h a t t e r   A n s w e r s   U s e r < / K e y > < / a : K e y > < a : V a l u e   i : t y p e = " D i a g r a m D i s p l a y N o d e V i e w S t a t e " > < H e i g h t > 1 5 0 < / H e i g h t > < I s E x p a n d e d > t r u e < / I s E x p a n d e d > < W i d t h > 2 0 0 < / W i d t h > < / a : V a l u e > < / a : K e y V a l u e O f D i a g r a m O b j e c t K e y a n y T y p e z b w N T n L X > < a : K e y V a l u e O f D i a g r a m O b j e c t K e y a n y T y p e z b w N T n L X > < a : K e y > < K e y > T a b l e s \ U s e r \ C o l u m n s \ C h a t t e r   E m a i l   H i g h l i g h t s   F r e q u e n c y < / K e y > < / a : K e y > < a : V a l u e   i : t y p e = " D i a g r a m D i s p l a y N o d e V i e w S t a t e " > < H e i g h t > 1 5 0 < / H e i g h t > < I s E x p a n d e d > t r u e < / I s E x p a n d e d > < W i d t h > 2 0 0 < / W i d t h > < / a : V a l u e > < / a : K e y V a l u e O f D i a g r a m O b j e c t K e y a n y T y p e z b w N T n L X > < a : K e y V a l u e O f D i a g r a m O b j e c t K e y a n y T y p e z b w N T n L X > < a : K e y > < K e y > T a b l e s \ U s e r \ C o l u m n s \ C i t y < / K e y > < / a : K e y > < a : V a l u e   i : t y p e = " D i a g r a m D i s p l a y N o d e V i e w S t a t e " > < H e i g h t > 1 5 0 < / H e i g h t > < I s E x p a n d e d > t r u e < / I s E x p a n d e d > < W i d t h > 2 0 0 < / W i d t h > < / a : V a l u e > < / a : K e y V a l u e O f D i a g r a m O b j e c t K e y a n y T y p e z b w N T n L X > < a : K e y V a l u e O f D i a g r a m O b j e c t K e y a n y T y p e z b w N T n L X > < a : K e y > < K e y > T a b l e s \ U s e r \ C o l u m n s \ C o u n t r y < / K e y > < / a : K e y > < a : V a l u e   i : t y p e = " D i a g r a m D i s p l a y N o d e V i e w S t a t e " > < H e i g h t > 1 5 0 < / H e i g h t > < I s E x p a n d e d > t r u e < / I s E x p a n d e d > < W i d t h > 2 0 0 < / W i d t h > < / a : V a l u e > < / a : K e y V a l u e O f D i a g r a m O b j e c t K e y a n y T y p e z b w N T n L X > < a : K e y V a l u e O f D i a g r a m O b j e c t K e y a n y T y p e z b w N T n L X > < a : K e y > < K e y > T a b l e s \ U s e r \ C o l u m n s \ C r e a t e   L E X   A p p s   W T   S h o w n < / K e y > < / a : K e y > < a : V a l u e   i : t y p e = " D i a g r a m D i s p l a y N o d e V i e w S t a t e " > < H e i g h t > 1 5 0 < / H e i g h t > < I s E x p a n d e d > t r u e < / I s E x p a n d e d > < W i d t h > 2 0 0 < / W i d t h > < / a : V a l u e > < / a : K e y V a l u e O f D i a g r a m O b j e c t K e y a n y T y p e z b w N T n L X > < a : K e y V a l u e O f D i a g r a m O b j e c t K e y a n y T y p e z b w N T n L X > < a : K e y > < K e y > T a b l e s \ U s e r \ C o l u m n s \ C r e a t e d   B y   I D < / K e y > < / a : K e y > < a : V a l u e   i : t y p e = " D i a g r a m D i s p l a y N o d e V i e w S t a t e " > < H e i g h t > 1 5 0 < / H e i g h t > < I s E x p a n d e d > t r u e < / I s E x p a n d e d > < W i d t h > 2 0 0 < / W i d t h > < / a : V a l u e > < / a : K e y V a l u e O f D i a g r a m O b j e c t K e y a n y T y p e z b w N T n L X > < a : K e y V a l u e O f D i a g r a m O b j e c t K e y a n y T y p e z b w N T n L X > < a : K e y > < K e y > T a b l e s \ U s e r \ C o l u m n s \ C r e a t e d   D a t e < / K e y > < / a : K e y > < a : V a l u e   i : t y p e = " D i a g r a m D i s p l a y N o d e V i e w S t a t e " > < H e i g h t > 1 5 0 < / H e i g h t > < I s E x p a n d e d > t r u e < / I s E x p a n d e d > < W i d t h > 2 0 0 < / W i d t h > < / a : V a l u e > < / a : K e y V a l u e O f D i a g r a m O b j e c t K e y a n y T y p e z b w N T n L X > < a : K e y V a l u e O f D i a g r a m O b j e c t K e y a n y T y p e z b w N T n L X > < a : K e y > < K e y > T a b l e s \ U s e r \ C o l u m n s \ D e f a u l t   N o t i f i c a t i o n   F r e q u e n c y   w h e n   J o i n i n g   G r o u p s < / K e y > < / a : K e y > < a : V a l u e   i : t y p e = " D i a g r a m D i s p l a y N o d e V i e w S t a t e " > < H e i g h t > 1 5 0 < / H e i g h t > < I s E x p a n d e d > t r u e < / I s E x p a n d e d > < W i d t h > 2 0 0 < / W i d t h > < / a : V a l u e > < / a : K e y V a l u e O f D i a g r a m O b j e c t K e y a n y T y p e z b w N T n L X > < a : K e y V a l u e O f D i a g r a m O b j e c t K e y a n y T y p e z b w N T n L X > < a : K e y > < K e y > T a b l e s \ U s e r \ C o l u m n s \ D e l e g a t e d   A p p r o v e r   I D < / K e y > < / a : K e y > < a : V a l u e   i : t y p e = " D i a g r a m D i s p l a y N o d e V i e w S t a t e " > < H e i g h t > 1 5 0 < / H e i g h t > < I s E x p a n d e d > t r u e < / I s E x p a n d e d > < W i d t h > 2 0 0 < / W i d t h > < / a : V a l u e > < / a : K e y V a l u e O f D i a g r a m O b j e c t K e y a n y T y p e z b w N T n L X > < a : K e y V a l u e O f D i a g r a m O b j e c t K e y a n y T y p e z b w N T n L X > < a : K e y > < K e y > T a b l e s \ U s e r \ C o l u m n s \ D e p a r t m e n t < / K e y > < / a : K e y > < a : V a l u e   i : t y p e = " D i a g r a m D i s p l a y N o d e V i e w S t a t e " > < H e i g h t > 1 5 0 < / H e i g h t > < I s E x p a n d e d > t r u e < / I s E x p a n d e d > < W i d t h > 2 0 0 < / W i d t h > < / a : V a l u e > < / a : K e y V a l u e O f D i a g r a m O b j e c t K e y a n y T y p e z b w N T n L X > < a : K e y V a l u e O f D i a g r a m O b j e c t K e y a n y T y p e z b w N T n L X > < a : K e y > < K e y > T a b l e s \ U s e r \ C o l u m n s \ D i s   C o m m e n t   A f t e r   L i k e   E m a i l < / K e y > < / a : K e y > < a : V a l u e   i : t y p e = " D i a g r a m D i s p l a y N o d e V i e w S t a t e " > < H e i g h t > 1 5 0 < / H e i g h t > < I s E x p a n d e d > t r u e < / I s E x p a n d e d > < W i d t h > 2 0 0 < / W i d t h > < / a : V a l u e > < / a : K e y V a l u e O f D i a g r a m O b j e c t K e y a n y T y p e z b w N T n L X > < a : K e y V a l u e O f D i a g r a m O b j e c t K e y a n y T y p e z b w N T n L X > < a : K e y > < K e y > T a b l e s \ U s e r \ C o l u m n s \ D i s   M e n t i o n s   C o m m e n t   E m a i l < / K e y > < / a : K e y > < a : V a l u e   i : t y p e = " D i a g r a m D i s p l a y N o d e V i e w S t a t e " > < H e i g h t > 1 5 0 < / H e i g h t > < I s E x p a n d e d > t r u e < / I s E x p a n d e d > < W i d t h > 2 0 0 < / W i d t h > < / a : V a l u e > < / a : K e y V a l u e O f D i a g r a m O b j e c t K e y a n y T y p e z b w N T n L X > < a : K e y V a l u e O f D i a g r a m O b j e c t K e y a n y T y p e z b w N T n L X > < a : K e y > < K e y > T a b l e s \ U s e r \ C o l u m n s \ D i s   P r o f   P o s t   C o m m e n t   E m a i l < / K e y > < / a : K e y > < a : V a l u e   i : t y p e = " D i a g r a m D i s p l a y N o d e V i e w S t a t e " > < H e i g h t > 1 5 0 < / H e i g h t > < I s E x p a n d e d > t r u e < / I s E x p a n d e d > < W i d t h > 2 0 0 < / W i d t h > < / a : V a l u e > < / a : K e y V a l u e O f D i a g r a m O b j e c t K e y a n y T y p e z b w N T n L X > < a : K e y V a l u e O f D i a g r a m O b j e c t K e y a n y T y p e z b w N T n L X > < a : K e y > < K e y > T a b l e s \ U s e r \ C o l u m n s \ D i s a b l e   A l l   F e e d s   E m a i l < / K e y > < / a : K e y > < a : V a l u e   i : t y p e = " D i a g r a m D i s p l a y N o d e V i e w S t a t e " > < H e i g h t > 1 5 0 < / H e i g h t > < I s E x p a n d e d > t r u e < / I s E x p a n d e d > < W i d t h > 2 0 0 < / W i d t h > < / a : V a l u e > < / a : K e y V a l u e O f D i a g r a m O b j e c t K e y a n y T y p e z b w N T n L X > < a : K e y V a l u e O f D i a g r a m O b j e c t K e y a n y T y p e z b w N T n L X > < a : K e y > < K e y > T a b l e s \ U s e r \ C o l u m n s \ D i s a b l e   B o o k m a r k   E m a i l < / K e y > < / a : K e y > < a : V a l u e   i : t y p e = " D i a g r a m D i s p l a y N o d e V i e w S t a t e " > < H e i g h t > 1 5 0 < / H e i g h t > < I s E x p a n d e d > t r u e < / I s E x p a n d e d > < W i d t h > 2 0 0 < / W i d t h > < / a : V a l u e > < / a : K e y V a l u e O f D i a g r a m O b j e c t K e y a n y T y p e z b w N T n L X > < a : K e y V a l u e O f D i a g r a m O b j e c t K e y a n y T y p e z b w N T n L X > < a : K e y > < K e y > T a b l e s \ U s e r \ C o l u m n s \ D i s a b l e   C h a n g e   C o m m e n t   E m a i l < / K e y > < / a : K e y > < a : V a l u e   i : t y p e = " D i a g r a m D i s p l a y N o d e V i e w S t a t e " > < H e i g h t > 1 5 0 < / H e i g h t > < I s E x p a n d e d > t r u e < / I s E x p a n d e d > < W i d t h > 2 0 0 < / W i d t h > < / a : V a l u e > < / a : K e y V a l u e O f D i a g r a m O b j e c t K e y a n y T y p e z b w N T n L X > < a : K e y V a l u e O f D i a g r a m O b j e c t K e y a n y T y p e z b w N T n L X > < a : K e y > < K e y > T a b l e s \ U s e r \ C o l u m n s \ D i s a b l e   E n d o r s e m e n t   E m a i l < / K e y > < / a : K e y > < a : V a l u e   i : t y p e = " D i a g r a m D i s p l a y N o d e V i e w S t a t e " > < H e i g h t > 1 5 0 < / H e i g h t > < I s E x p a n d e d > t r u e < / I s E x p a n d e d > < W i d t h > 2 0 0 < / W i d t h > < / a : V a l u e > < / a : K e y V a l u e O f D i a g r a m O b j e c t K e y a n y T y p e z b w N T n L X > < a : K e y V a l u e O f D i a g r a m O b j e c t K e y a n y T y p e z b w N T n L X > < a : K e y > < K e y > T a b l e s \ U s e r \ C o l u m n s \ D i s a b l e   F i l e   S h a r e   N o t i f i c a t i o n s   F o r   A p i < / K e y > < / a : K e y > < a : V a l u e   i : t y p e = " D i a g r a m D i s p l a y N o d e V i e w S t a t e " > < H e i g h t > 1 5 0 < / H e i g h t > < I s E x p a n d e d > t r u e < / I s E x p a n d e d > < W i d t h > 2 0 0 < / W i d t h > < / a : V a l u e > < / a : K e y V a l u e O f D i a g r a m O b j e c t K e y a n y T y p e z b w N T n L X > < a : K e y V a l u e O f D i a g r a m O b j e c t K e y a n y T y p e z b w N T n L X > < a : K e y > < K e y > T a b l e s \ U s e r \ C o l u m n s \ D i s a b l e   F o l l o w e r s   E m a i l < / K e y > < / a : K e y > < a : V a l u e   i : t y p e = " D i a g r a m D i s p l a y N o d e V i e w S t a t e " > < H e i g h t > 1 5 0 < / H e i g h t > < I s E x p a n d e d > t r u e < / I s E x p a n d e d > < W i d t h > 2 0 0 < / W i d t h > < / a : V a l u e > < / a : K e y V a l u e O f D i a g r a m O b j e c t K e y a n y T y p e z b w N T n L X > < a : K e y V a l u e O f D i a g r a m O b j e c t K e y a n y T y p e z b w N T n L X > < a : K e y > < K e y > T a b l e s \ U s e r \ C o l u m n s \ D i s a b l e   L a t e r   C o m m e n t   E m a i l < / K e y > < / a : K e y > < a : V a l u e   i : t y p e = " D i a g r a m D i s p l a y N o d e V i e w S t a t e " > < H e i g h t > 1 5 0 < / H e i g h t > < I s E x p a n d e d > t r u e < / I s E x p a n d e d > < W i d t h > 2 0 0 < / W i d t h > < / a : V a l u e > < / a : K e y V a l u e O f D i a g r a m O b j e c t K e y a n y T y p e z b w N T n L X > < a : K e y V a l u e O f D i a g r a m O b j e c t K e y a n y T y p e z b w N T n L X > < a : K e y > < K e y > T a b l e s \ U s e r \ C o l u m n s \ D i s a b l e   L i k e   E m a i l < / K e y > < / a : K e y > < a : V a l u e   i : t y p e = " D i a g r a m D i s p l a y N o d e V i e w S t a t e " > < H e i g h t > 1 5 0 < / H e i g h t > < I s E x p a n d e d > t r u e < / I s E x p a n d e d > < W i d t h > 2 0 0 < / W i d t h > < / a : V a l u e > < / a : K e y V a l u e O f D i a g r a m O b j e c t K e y a n y T y p e z b w N T n L X > < a : K e y V a l u e O f D i a g r a m O b j e c t K e y a n y T y p e z b w N T n L X > < a : K e y > < K e y > T a b l e s \ U s e r \ C o l u m n s \ D i s a b l e   M e n t i o n s   P o s t   E m a i l < / K e y > < / a : K e y > < a : V a l u e   i : t y p e = " D i a g r a m D i s p l a y N o d e V i e w S t a t e " > < H e i g h t > 1 5 0 < / H e i g h t > < I s E x p a n d e d > t r u e < / I s E x p a n d e d > < W i d t h > 2 0 0 < / W i d t h > < / a : V a l u e > < / a : K e y V a l u e O f D i a g r a m O b j e c t K e y a n y T y p e z b w N T n L X > < a : K e y V a l u e O f D i a g r a m O b j e c t K e y a n y T y p e z b w N T n L X > < a : K e y > < K e y > T a b l e s \ U s e r \ C o l u m n s \ D i s a b l e   M e s s a g e   E m a i l < / K e y > < / a : K e y > < a : V a l u e   i : t y p e = " D i a g r a m D i s p l a y N o d e V i e w S t a t e " > < H e i g h t > 1 5 0 < / H e i g h t > < I s E x p a n d e d > t r u e < / I s E x p a n d e d > < W i d t h > 2 0 0 < / W i d t h > < / a : V a l u e > < / a : K e y V a l u e O f D i a g r a m O b j e c t K e y a n y T y p e z b w N T n L X > < a : K e y V a l u e O f D i a g r a m O b j e c t K e y a n y T y p e z b w N T n L X > < a : K e y > < K e y > T a b l e s \ U s e r \ C o l u m n s \ D i s a b l e   P r o f i l e   P o s t   E m a i l < / K e y > < / a : K e y > < a : V a l u e   i : t y p e = " D i a g r a m D i s p l a y N o d e V i e w S t a t e " > < H e i g h t > 1 5 0 < / H e i g h t > < I s E x p a n d e d > t r u e < / I s E x p a n d e d > < W i d t h > 2 0 0 < / W i d t h > < / a : V a l u e > < / a : K e y V a l u e O f D i a g r a m O b j e c t K e y a n y T y p e z b w N T n L X > < a : K e y V a l u e O f D i a g r a m O b j e c t K e y a n y T y p e z b w N T n L X > < a : K e y > < K e y > T a b l e s \ U s e r \ C o l u m n s \ D i s a b l e   S h a r e   P o s t   E m a i l < / K e y > < / a : K e y > < a : V a l u e   i : t y p e = " D i a g r a m D i s p l a y N o d e V i e w S t a t e " > < H e i g h t > 1 5 0 < / H e i g h t > < I s E x p a n d e d > t r u e < / I s E x p a n d e d > < W i d t h > 2 0 0 < / W i d t h > < / a : V a l u e > < / a : K e y V a l u e O f D i a g r a m O b j e c t K e y a n y T y p e z b w N T n L X > < a : K e y V a l u e O f D i a g r a m O b j e c t K e y a n y T y p e z b w N T n L X > < a : K e y > < K e y > T a b l e s \ U s e r \ C o l u m n s \ E n a b l e   A u t o   S u b   F o r   F e e d s < / K e y > < / a : K e y > < a : V a l u e   i : t y p e = " D i a g r a m D i s p l a y N o d e V i e w S t a t e " > < H e i g h t > 1 5 0 < / H e i g h t > < I s E x p a n d e d > t r u e < / I s E x p a n d e d > < W i d t h > 2 0 0 < / W i d t h > < / a : V a l u e > < / a : K e y V a l u e O f D i a g r a m O b j e c t K e y a n y T y p e z b w N T n L X > < a : K e y V a l u e O f D i a g r a m O b j e c t K e y a n y T y p e z b w N T n L X > < a : K e y > < K e y > T a b l e s \ U s e r \ C o l u m n s \ E v e n t   R e m i n d e r s   C h e c k b o x   D e f a u l t < / K e y > < / a : K e y > < a : V a l u e   i : t y p e = " D i a g r a m D i s p l a y N o d e V i e w S t a t e " > < H e i g h t > 1 5 0 < / H e i g h t > < I s E x p a n d e d > t r u e < / I s E x p a n d e d > < W i d t h > 2 0 0 < / W i d t h > < / a : V a l u e > < / a : K e y V a l u e O f D i a g r a m O b j e c t K e y a n y T y p e z b w N T n L X > < a : K e y V a l u e O f D i a g r a m O b j e c t K e y a n y T y p e z b w N T n L X > < a : K e y > < K e y > T a b l e s \ U s e r \ C o l u m n s \ E x c l u d e   M a i l   A p p   A t t a c h m e n t s < / K e y > < / a : K e y > < a : V a l u e   i : t y p e = " D i a g r a m D i s p l a y N o d e V i e w S t a t e " > < H e i g h t > 1 5 0 < / H e i g h t > < I s E x p a n d e d > t r u e < / I s E x p a n d e d > < W i d t h > 2 0 0 < / W i d t h > < / a : V a l u e > < / a : K e y V a l u e O f D i a g r a m O b j e c t K e y a n y T y p e z b w N T n L X > < a : K e y V a l u e O f D i a g r a m O b j e c t K e y a n y T y p e z b w N T n L X > < a : K e y > < K e y > T a b l e s \ U s e r \ C o l u m n s \ E x t e n s i o n < / K e y > < / a : K e y > < a : V a l u e   i : t y p e = " D i a g r a m D i s p l a y N o d e V i e w S t a t e " > < H e i g h t > 1 5 0 < / H e i g h t > < I s E x p a n d e d > t r u e < / I s E x p a n d e d > < W i d t h > 2 0 0 < / W i d t h > < / a : V a l u e > < / a : K e y V a l u e O f D i a g r a m O b j e c t K e y a n y T y p e z b w N T n L X > < a : K e y V a l u e O f D i a g r a m O b j e c t K e y a n y T y p e z b w N T n L X > < a : K e y > < K e y > T a b l e s \ U s e r \ C o l u m n s \ F a v o r i t e s   S h o w   T o p   F a v o r i t e s < / K e y > < / a : K e y > < a : V a l u e   i : t y p e = " D i a g r a m D i s p l a y N o d e V i e w S t a t e " > < H e i g h t > 1 5 0 < / H e i g h t > < I s E x p a n d e d > t r u e < / I s E x p a n d e d > < W i d t h > 2 0 0 < / W i d t h > < / a : V a l u e > < / a : K e y V a l u e O f D i a g r a m O b j e c t K e y a n y T y p e z b w N T n L X > < a : K e y V a l u e O f D i a g r a m O b j e c t K e y a n y T y p e z b w N T n L X > < a : K e y > < K e y > T a b l e s \ U s e r \ C o l u m n s \ F a v o r i t e s   W T   S h o w n < / K e y > < / a : K e y > < a : V a l u e   i : t y p e = " D i a g r a m D i s p l a y N o d e V i e w S t a t e " > < H e i g h t > 1 5 0 < / H e i g h t > < I s E x p a n d e d > t r u e < / I s E x p a n d e d > < W i d t h > 2 0 0 < / W i d t h > < / a : V a l u e > < / a : K e y V a l u e O f D i a g r a m O b j e c t K e y a n y T y p e z b w N T n L X > < a : K e y V a l u e O f D i a g r a m O b j e c t K e y a n y T y p e z b w N T n L X > < a : K e y > < K e y > T a b l e s \ U s e r \ C o l u m n s \ F l o w   U s e r < / K e y > < / a : K e y > < a : V a l u e   i : t y p e = " D i a g r a m D i s p l a y N o d e V i e w S t a t e " > < H e i g h t > 1 5 0 < / H e i g h t > < I s E x p a n d e d > t r u e < / I s E x p a n d e d > < W i d t h > 2 0 0 < / W i d t h > < / a : V a l u e > < / a : K e y V a l u e O f D i a g r a m O b j e c t K e y a n y T y p e z b w N T n L X > < a : K e y V a l u e O f D i a g r a m O b j e c t K e y a n y T y p e z b w N T n L X > < a : K e y > < K e y > T a b l e s \ U s e r \ C o l u m n s \ F u l l   N a m e < / K e y > < / a : K e y > < a : V a l u e   i : t y p e = " D i a g r a m D i s p l a y N o d e V i e w S t a t e " > < H e i g h t > 1 5 0 < / H e i g h t > < I s E x p a n d e d > t r u e < / I s E x p a n d e d > < W i d t h > 2 0 0 < / W i d t h > < / a : V a l u e > < / a : K e y V a l u e O f D i a g r a m O b j e c t K e y a n y T y p e z b w N T n L X > < a : K e y V a l u e O f D i a g r a m O b j e c t K e y a n y T y p e z b w N T n L X > < a : K e y > < K e y > T a b l e s \ U s e r \ C o l u m n s \ G e o c o d e   A c c u r a c y < / K e y > < / a : K e y > < a : V a l u e   i : t y p e = " D i a g r a m D i s p l a y N o d e V i e w S t a t e " > < H e i g h t > 1 5 0 < / H e i g h t > < I s E x p a n d e d > t r u e < / I s E x p a n d e d > < W i d t h > 2 0 0 < / W i d t h > < / a : V a l u e > < / a : K e y V a l u e O f D i a g r a m O b j e c t K e y a n y T y p e z b w N T n L X > < a : K e y V a l u e O f D i a g r a m O b j e c t K e y a n y T y p e z b w N T n L X > < a : K e y > < K e y > T a b l e s \ U s e r \ C o l u m n s \ G l o b a l   N a v   B a r   W T   S h o w n < / K e y > < / a : K e y > < a : V a l u e   i : t y p e = " D i a g r a m D i s p l a y N o d e V i e w S t a t e " > < H e i g h t > 1 5 0 < / H e i g h t > < I s E x p a n d e d > t r u e < / I s E x p a n d e d > < W i d t h > 2 0 0 < / W i d t h > < / a : V a l u e > < / a : K e y V a l u e O f D i a g r a m O b j e c t K e y a n y T y p e z b w N T n L X > < a : K e y V a l u e O f D i a g r a m O b j e c t K e y a n y T y p e z b w N T n L X > < a : K e y > < K e y > T a b l e s \ U s e r \ C o l u m n s \ G l o b a l   N a v   G r i d   M e n u   W T   S h o w n < / K e y > < / a : K e y > < a : V a l u e   i : t y p e = " D i a g r a m D i s p l a y N o d e V i e w S t a t e " > < H e i g h t > 1 5 0 < / H e i g h t > < I s E x p a n d e d > t r u e < / I s E x p a n d e d > < W i d t h > 2 0 0 < / W i d t h > < / a : V a l u e > < / a : K e y V a l u e O f D i a g r a m O b j e c t K e y a n y T y p e z b w N T n L X > < a : K e y V a l u e O f D i a g r a m O b j e c t K e y a n y T y p e z b w N T n L X > < a : K e y > < K e y > T a b l e s \ U s e r \ C o l u m n s \ H a s   C e l e b r a t i o n   B a d g e < / K e y > < / a : K e y > < a : V a l u e   i : t y p e = " D i a g r a m D i s p l a y N o d e V i e w S t a t e " > < H e i g h t > 1 5 0 < / H e i g h t > < I s E x p a n d e d > t r u e < / I s E x p a n d e d > < W i d t h > 2 0 0 < / W i d t h > < / a : V a l u e > < / a : K e y V a l u e O f D i a g r a m O b j e c t K e y a n y T y p e z b w N T n L X > < a : K e y V a l u e O f D i a g r a m O b j e c t K e y a n y T y p e z b w N T n L X > < a : K e y > < K e y > T a b l e s \ U s e r \ C o l u m n s \ H a s   P r o f i l e   P h o t o < / K e y > < / a : K e y > < a : V a l u e   i : t y p e = " D i a g r a m D i s p l a y N o d e V i e w S t a t e " > < H e i g h t > 1 5 0 < / H e i g h t > < I s E x p a n d e d > t r u e < / I s E x p a n d e d > < W i d t h > 2 0 0 < / W i d t h > < / a : V a l u e > < / a : K e y V a l u e O f D i a g r a m O b j e c t K e y a n y T y p e z b w N T n L X > < a : K e y V a l u e O f D i a g r a m O b j e c t K e y a n y T y p e z b w N T n L X > < a : K e y > < K e y > T a b l e s \ U s e r \ C o l u m n s \ H i d e   B i g g e r   P h o t o   C a l l o u t < / K e y > < / a : K e y > < a : V a l u e   i : t y p e = " D i a g r a m D i s p l a y N o d e V i e w S t a t e " > < H e i g h t > 1 5 0 < / H e i g h t > < I s E x p a n d e d > t r u e < / I s E x p a n d e d > < W i d t h > 2 0 0 < / W i d t h > < / a : V a l u e > < / a : K e y V a l u e O f D i a g r a m O b j e c t K e y a n y T y p e z b w N T n L X > < a : K e y V a l u e O f D i a g r a m O b j e c t K e y a n y T y p e z b w N T n L X > < a : K e y > < K e y > T a b l e s \ U s e r \ C o l u m n s \ H i d e   B r o w s e   P r o d u c t   R e d i r e c t   C o n f i r m a t i o n < / K e y > < / a : K e y > < a : V a l u e   i : t y p e = " D i a g r a m D i s p l a y N o d e V i e w S t a t e " > < H e i g h t > 1 5 0 < / H e i g h t > < I s E x p a n d e d > t r u e < / I s E x p a n d e d > < W i d t h > 2 0 0 < / W i d t h > < / a : V a l u e > < / a : K e y V a l u e O f D i a g r a m O b j e c t K e y a n y T y p e z b w N T n L X > < a : K e y V a l u e O f D i a g r a m O b j e c t K e y a n y T y p e z b w N T n L X > < a : K e y > < K e y > T a b l e s \ U s e r \ C o l u m n s \ H i d e   C h a t t e r   O n b o a r d i n g   S p l a s h < / K e y > < / a : K e y > < a : V a l u e   i : t y p e = " D i a g r a m D i s p l a y N o d e V i e w S t a t e " > < H e i g h t > 1 5 0 < / H e i g h t > < I s E x p a n d e d > t r u e < / I s E x p a n d e d > < W i d t h > 2 0 0 < / W i d t h > < / a : V a l u e > < / a : K e y V a l u e O f D i a g r a m O b j e c t K e y a n y T y p e z b w N T n L X > < a : K e y V a l u e O f D i a g r a m O b j e c t K e y a n y T y p e z b w N T n L X > < a : K e y > < K e y > T a b l e s \ U s e r \ C o l u m n s \ H i d e   C S N   D e s k t o p   T a s k < / K e y > < / a : K e y > < a : V a l u e   i : t y p e = " D i a g r a m D i s p l a y N o d e V i e w S t a t e " > < H e i g h t > 1 5 0 < / H e i g h t > < I s E x p a n d e d > t r u e < / I s E x p a n d e d > < W i d t h > 2 0 0 < / W i d t h > < / a : V a l u e > < / a : K e y V a l u e O f D i a g r a m O b j e c t K e y a n y T y p e z b w N T n L X > < a : K e y V a l u e O f D i a g r a m O b j e c t K e y a n y T y p e z b w N T n L X > < a : K e y > < K e y > T a b l e s \ U s e r \ C o l u m n s \ H i d e   C S N   G e t   C h a t t e r   M o b i l e   T a s k < / K e y > < / a : K e y > < a : V a l u e   i : t y p e = " D i a g r a m D i s p l a y N o d e V i e w S t a t e " > < H e i g h t > 1 5 0 < / H e i g h t > < I s E x p a n d e d > t r u e < / I s E x p a n d e d > < W i d t h > 2 0 0 < / W i d t h > < / a : V a l u e > < / a : K e y V a l u e O f D i a g r a m O b j e c t K e y a n y T y p e z b w N T n L X > < a : K e y V a l u e O f D i a g r a m O b j e c t K e y a n y T y p e z b w N T n L X > < a : K e y > < K e y > T a b l e s \ U s e r \ C o l u m n s \ H i d e   E n d   U s e r   O n b o a r d i n g   A s s i s t a n t   M o d a l < / K e y > < / a : K e y > < a : V a l u e   i : t y p e = " D i a g r a m D i s p l a y N o d e V i e w S t a t e " > < H e i g h t > 1 5 0 < / H e i g h t > < I s E x p a n d e d > t r u e < / I s E x p a n d e d > < W i d t h > 2 0 0 < / W i d t h > < / a : V a l u e > < / a : K e y V a l u e O f D i a g r a m O b j e c t K e y a n y T y p e z b w N T n L X > < a : K e y V a l u e O f D i a g r a m O b j e c t K e y a n y T y p e z b w N T n L X > < a : K e y > < K e y > T a b l e s \ U s e r \ C o l u m n s \ H i d e   I n v o i c e s   R e d i r e c t   C o n f i r m a t i o n < / K e y > < / a : K e y > < a : V a l u e   i : t y p e = " D i a g r a m D i s p l a y N o d e V i e w S t a t e " > < H e i g h t > 1 5 0 < / H e i g h t > < I s E x p a n d e d > t r u e < / I s E x p a n d e d > < W i d t h > 2 0 0 < / W i d t h > < / a : V a l u e > < / a : K e y V a l u e O f D i a g r a m O b j e c t K e y a n y T y p e z b w N T n L X > < a : K e y V a l u e O f D i a g r a m O b j e c t K e y a n y T y p e z b w N T n L X > < a : K e y > < K e y > T a b l e s \ U s e r \ C o l u m n s \ H i d e   L i g h t n i n g   M i g r a t i o n   M o d a l < / K e y > < / a : K e y > < a : V a l u e   i : t y p e = " D i a g r a m D i s p l a y N o d e V i e w S t a t e " > < H e i g h t > 1 5 0 < / H e i g h t > < I s E x p a n d e d > t r u e < / I s E x p a n d e d > < W i d t h > 2 0 0 < / W i d t h > < / a : V a l u e > < / a : K e y V a l u e O f D i a g r a m O b j e c t K e y a n y T y p e z b w N T n L X > < a : K e y V a l u e O f D i a g r a m O b j e c t K e y a n y T y p e z b w N T n L X > < a : K e y > < K e y > T a b l e s \ U s e r \ C o l u m n s \ H i d e   O n l i n e   S a l e s   A p p   W e l c o m e   M a t < / K e y > < / a : K e y > < a : V a l u e   i : t y p e = " D i a g r a m D i s p l a y N o d e V i e w S t a t e " > < H e i g h t > 1 5 0 < / H e i g h t > < I s E x p a n d e d > t r u e < / I s E x p a n d e d > < W i d t h > 2 0 0 < / W i d t h > < / a : V a l u e > < / a : K e y V a l u e O f D i a g r a m O b j e c t K e y a n y T y p e z b w N T n L X > < a : K e y V a l u e O f D i a g r a m O b j e c t K e y a n y T y p e z b w N T n L X > < a : K e y > < K e y > T a b l e s \ U s e r \ C o l u m n s \ H i d e   S e c o n d   C h a t t e r   O n b o a r d i n g   S p l a s h < / K e y > < / a : K e y > < a : V a l u e   i : t y p e = " D i a g r a m D i s p l a y N o d e V i e w S t a t e " > < H e i g h t > 1 5 0 < / H e i g h t > < I s E x p a n d e d > t r u e < / I s E x p a n d e d > < W i d t h > 2 0 0 < / W i d t h > < / a : V a l u e > < / a : K e y V a l u e O f D i a g r a m O b j e c t K e y a n y T y p e z b w N T n L X > < a : K e y V a l u e O f D i a g r a m O b j e c t K e y a n y T y p e z b w N T n L X > < a : K e y > < K e y > T a b l e s \ U s e r \ C o l u m n s \ H i d e   S f x   W e l c o m e   M a t < / K e y > < / a : K e y > < a : V a l u e   i : t y p e = " D i a g r a m D i s p l a y N o d e V i e w S t a t e " > < H e i g h t > 1 5 0 < / H e i g h t > < I s E x p a n d e d > t r u e < / I s E x p a n d e d > < W i d t h > 2 0 0 < / W i d t h > < / a : V a l u e > < / a : K e y V a l u e O f D i a g r a m O b j e c t K e y a n y T y p e z b w N T n L X > < a : K e y V a l u e O f D i a g r a m O b j e c t K e y a n y T y p e z b w N T n L X > < a : K e y > < K e y > T a b l e s \ U s e r \ C o l u m n s \ H i d e   S t a t e m e n t s   R e d i r e c t   C o n f i r m a t i o n < / K e y > < / a : K e y > < a : V a l u e   i : t y p e = " D i a g r a m D i s p l a y N o d e V i e w S t a t e " > < H e i g h t > 1 5 0 < / H e i g h t > < I s E x p a n d e d > t r u e < / I s E x p a n d e d > < W i d t h > 2 0 0 < / W i d t h > < / a : V a l u e > < / a : K e y V a l u e O f D i a g r a m O b j e c t K e y a n y T y p e z b w N T n L X > < a : K e y V a l u e O f D i a g r a m O b j e c t K e y a n y T y p e z b w N T n L X > < a : K e y > < K e y > T a b l e s \ U s e r \ C o l u m n s \ H i d e S 1 B r o w s e r U I < / K e y > < / a : K e y > < a : V a l u e   i : t y p e = " D i a g r a m D i s p l a y N o d e V i e w S t a t e " > < H e i g h t > 1 5 0 < / H e i g h t > < I s E x p a n d e d > t r u e < / I s E x p a n d e d > < W i d t h > 2 0 0 < / W i d t h > < / a : V a l u e > < / a : K e y V a l u e O f D i a g r a m O b j e c t K e y a n y T y p e z b w N T n L X > < a : K e y V a l u e O f D i a g r a m O b j e c t K e y a n y T y p e z b w N T n L X > < a : K e y > < K e y > T a b l e s \ U s e r \ C o l u m n s \ I n d i v i d u a l   I D < / K e y > < / a : K e y > < a : V a l u e   i : t y p e = " D i a g r a m D i s p l a y N o d e V i e w S t a t e " > < H e i g h t > 1 5 0 < / H e i g h t > < I s E x p a n d e d > t r u e < / I s E x p a n d e d > < W i d t h > 2 0 0 < / W i d t h > < / a : V a l u e > < / a : K e y V a l u e O f D i a g r a m O b j e c t K e y a n y T y p e z b w N T n L X > < a : K e y V a l u e O f D i a g r a m O b j e c t K e y a n y T y p e z b w N T n L X > < a : K e y > < K e y > T a b l e s \ U s e r \ C o l u m n s \ I n f o   E m a i l s < / K e y > < / a : K e y > < a : V a l u e   i : t y p e = " D i a g r a m D i s p l a y N o d e V i e w S t a t e " > < H e i g h t > 1 5 0 < / H e i g h t > < I s E x p a n d e d > t r u e < / I s E x p a n d e d > < W i d t h > 2 0 0 < / W i d t h > < / a : V a l u e > < / a : K e y V a l u e O f D i a g r a m O b j e c t K e y a n y T y p e z b w N T n L X > < a : K e y V a l u e O f D i a g r a m O b j e c t K e y a n y T y p e z b w N T n L X > < a : K e y > < K e y > T a b l e s \ U s e r \ C o l u m n s \ I s   A p p r o v e r < / K e y > < / a : K e y > < a : V a l u e   i : t y p e = " D i a g r a m D i s p l a y N o d e V i e w S t a t e " > < H e i g h t > 1 5 0 < / H e i g h t > < I s E x p a n d e d > t r u e < / I s E x p a n d e d > < W i d t h > 2 0 0 < / W i d t h > < / a : V a l u e > < / a : K e y V a l u e O f D i a g r a m O b j e c t K e y a n y T y p e z b w N T n L X > < a : K e y V a l u e O f D i a g r a m O b j e c t K e y a n y T y p e z b w N T n L X > < a : K e y > < K e y > T a b l e s \ U s e r \ C o l u m n s \ L a n g u a g e < / K e y > < / a : K e y > < a : V a l u e   i : t y p e = " D i a g r a m D i s p l a y N o d e V i e w S t a t e " > < H e i g h t > 1 5 0 < / H e i g h t > < I s E x p a n d e d > t r u e < / I s E x p a n d e d > < W i d t h > 2 0 0 < / W i d t h > < / a : V a l u e > < / a : K e y V a l u e O f D i a g r a m O b j e c t K e y a n y T y p e z b w N T n L X > < a : K e y V a l u e O f D i a g r a m O b j e c t K e y a n y T y p e z b w N T n L X > < a : K e y > < K e y > T a b l e s \ U s e r \ C o l u m n s \ L a s t   L o g i n < / K e y > < / a : K e y > < a : V a l u e   i : t y p e = " D i a g r a m D i s p l a y N o d e V i e w S t a t e " > < H e i g h t > 1 5 0 < / H e i g h t > < I s E x p a n d e d > t r u e < / I s E x p a n d e d > < W i d t h > 2 0 0 < / W i d t h > < / a : V a l u e > < / a : K e y V a l u e O f D i a g r a m O b j e c t K e y a n y T y p e z b w N T n L X > < a : K e y V a l u e O f D i a g r a m O b j e c t K e y a n y T y p e z b w N T n L X > < a : K e y > < K e y > T a b l e s \ U s e r \ C o l u m n s \ L a s t   M o d i f i e d   B y   I D < / K e y > < / a : K e y > < a : V a l u e   i : t y p e = " D i a g r a m D i s p l a y N o d e V i e w S t a t e " > < H e i g h t > 1 5 0 < / H e i g h t > < I s E x p a n d e d > t r u e < / I s E x p a n d e d > < W i d t h > 2 0 0 < / W i d t h > < / a : V a l u e > < / a : K e y V a l u e O f D i a g r a m O b j e c t K e y a n y T y p e z b w N T n L X > < a : K e y V a l u e O f D i a g r a m O b j e c t K e y a n y T y p e z b w N T n L X > < a : K e y > < K e y > T a b l e s \ U s e r \ C o l u m n s \ L a s t   M o d i f i e d   D a t e < / K e y > < / a : K e y > < a : V a l u e   i : t y p e = " D i a g r a m D i s p l a y N o d e V i e w S t a t e " > < H e i g h t > 1 5 0 < / H e i g h t > < I s E x p a n d e d > t r u e < / I s E x p a n d e d > < W i d t h > 2 0 0 < / W i d t h > < / a : V a l u e > < / a : K e y V a l u e O f D i a g r a m O b j e c t K e y a n y T y p e z b w N T n L X > < a : K e y V a l u e O f D i a g r a m O b j e c t K e y a n y T y p e z b w N T n L X > < a : K e y > < K e y > T a b l e s \ U s e r \ C o l u m n s \ L a s t   N a m e < / K e y > < / a : K e y > < a : V a l u e   i : t y p e = " D i a g r a m D i s p l a y N o d e V i e w S t a t e " > < H e i g h t > 1 5 0 < / H e i g h t > < I s E x p a n d e d > t r u e < / I s E x p a n d e d > < W i d t h > 2 0 0 < / W i d t h > < / a : V a l u e > < / a : K e y V a l u e O f D i a g r a m O b j e c t K e y a n y T y p e z b w N T n L X > < a : K e y V a l u e O f D i a g r a m O b j e c t K e y a n y T y p e z b w N T n L X > < a : K e y > < K e y > T a b l e s \ U s e r \ C o l u m n s \ L a s t   R e f e r e n c e d   D a t e < / K e y > < / a : K e y > < a : V a l u e   i : t y p e = " D i a g r a m D i s p l a y N o d e V i e w S t a t e " > < H e i g h t > 1 5 0 < / H e i g h t > < I s E x p a n d e d > t r u e < / I s E x p a n d e d > < W i d t h > 2 0 0 < / W i d t h > < / a : V a l u e > < / a : K e y V a l u e O f D i a g r a m O b j e c t K e y a n y T y p e z b w N T n L X > < a : K e y V a l u e O f D i a g r a m O b j e c t K e y a n y T y p e z b w N T n L X > < a : K e y > < K e y > T a b l e s \ U s e r \ C o l u m n s \ L a s t   V i e w e d   D a t e < / K e y > < / a : K e y > < a : V a l u e   i : t y p e = " D i a g r a m D i s p l a y N o d e V i e w S t a t e " > < H e i g h t > 1 5 0 < / H e i g h t > < I s E x p a n d e d > t r u e < / I s E x p a n d e d > < W i d t h > 2 0 0 < / W i d t h > < / a : V a l u e > < / a : K e y V a l u e O f D i a g r a m O b j e c t K e y a n y T y p e z b w N T n L X > < a : K e y V a l u e O f D i a g r a m O b j e c t K e y a n y T y p e z b w N T n L X > < a : K e y > < K e y > T a b l e s \ U s e r \ C o l u m n s \ L i g h t n i n g   E x p e r i e n c e   P r e f e r r e d < / K e y > < / a : K e y > < a : V a l u e   i : t y p e = " D i a g r a m D i s p l a y N o d e V i e w S t a t e " > < H e i g h t > 1 5 0 < / H e i g h t > < I s E x p a n d e d > t r u e < / I s E x p a n d e d > < W i d t h > 2 0 0 < / W i d t h > < / a : V a l u e > < / a : K e y V a l u e O f D i a g r a m O b j e c t K e y a n y T y p e z b w N T n L X > < a : K e y V a l u e O f D i a g r a m O b j e c t K e y a n y T y p e z b w N T n L X > < a : K e y > < K e y > T a b l e s \ U s e r \ C o l u m n s \ L o c a l e < / K e y > < / a : K e y > < a : V a l u e   i : t y p e = " D i a g r a m D i s p l a y N o d e V i e w S t a t e " > < H e i g h t > 1 5 0 < / H e i g h t > < I s E x p a n d e d > t r u e < / I s E x p a n d e d > < W i d t h > 2 0 0 < / W i d t h > < / a : V a l u e > < / a : K e y V a l u e O f D i a g r a m O b j e c t K e y a n y T y p e z b w N T n L X > < a : K e y V a l u e O f D i a g r a m O b j e c t K e y a n y T y p e z b w N T n L X > < a : K e y > < K e y > T a b l e s \ U s e r \ C o l u m n s \ M a n a g e   E s c a l a t e d   A s s e t s < / K e y > < / a : K e y > < a : V a l u e   i : t y p e = " D i a g r a m D i s p l a y N o d e V i e w S t a t e " > < H e i g h t > 1 5 0 < / H e i g h t > < I s E x p a n d e d > t r u e < / I s E x p a n d e d > < W i d t h > 2 0 0 < / W i d t h > < / a : V a l u e > < / a : K e y V a l u e O f D i a g r a m O b j e c t K e y a n y T y p e z b w N T n L X > < a : K e y V a l u e O f D i a g r a m O b j e c t K e y a n y T y p e z b w N T n L X > < a : K e y > < K e y > T a b l e s \ U s e r \ C o l u m n s \ M a n a g e r   I D < / K e y > < / a : K e y > < a : V a l u e   i : t y p e = " D i a g r a m D i s p l a y N o d e V i e w S t a t e " > < H e i g h t > 1 5 0 < / H e i g h t > < I s E x p a n d e d > t r u e < / I s E x p a n d e d > < W i d t h > 2 0 0 < / W i d t h > < / a : V a l u e > < / a : K e y V a l u e O f D i a g r a m O b j e c t K e y a n y T y p e z b w N T n L X > < a : K e y V a l u e O f D i a g r a m O b j e c t K e y a n y T y p e z b w N T n L X > < a : K e y > < K e y > T a b l e s \ U s e r \ C o l u m n s \ M a r k e t i n g   U s e r < / K e y > < / a : K e y > < a : V a l u e   i : t y p e = " D i a g r a m D i s p l a y N o d e V i e w S t a t e " > < H e i g h t > 1 5 0 < / H e i g h t > < I s E x p a n d e d > t r u e < / I s E x p a n d e d > < W i d t h > 2 0 0 < / W i d t h > < / a : V a l u e > < / a : K e y V a l u e O f D i a g r a m O b j e c t K e y a n y T y p e z b w N T n L X > < a : K e y V a l u e O f D i a g r a m O b j e c t K e y a n y T y p e z b w N T n L X > < a : K e y > < K e y > T a b l e s \ U s e r \ C o l u m n s \ N a t i v e   E m a i l   C l i e n t < / K e y > < / a : K e y > < a : V a l u e   i : t y p e = " D i a g r a m D i s p l a y N o d e V i e w S t a t e " > < H e i g h t > 1 5 0 < / H e i g h t > < I s E x p a n d e d > t r u e < / I s E x p a n d e d > < W i d t h > 2 0 0 < / W i d t h > < / a : V a l u e > < / a : K e y V a l u e O f D i a g r a m O b j e c t K e y a n y T y p e z b w N T n L X > < a : K e y V a l u e O f D i a g r a m O b j e c t K e y a n y T y p e z b w N T n L X > < a : K e y > < K e y > T a b l e s \ U s e r \ C o l u m n s \ N e t S u i t e   U s e r   I D < / K e y > < / a : K e y > < a : V a l u e   i : t y p e = " D i a g r a m D i s p l a y N o d e V i e w S t a t e " > < H e i g h t > 1 5 0 < / H e i g h t > < I s E x p a n d e d > t r u e < / I s E x p a n d e d > < W i d t h > 2 0 0 < / W i d t h > < / a : V a l u e > < / a : K e y V a l u e O f D i a g r a m O b j e c t K e y a n y T y p e z b w N T n L X > < a : K e y V a l u e O f D i a g r a m O b j e c t K e y a n y T y p e z b w N T n L X > < a : K e y > < K e y > T a b l e s \ U s e r \ C o l u m n s \ N e w   L i g h t n i n g   R e p o r t   R u n   P a g e   E n a b l e d < / K e y > < / a : K e y > < a : V a l u e   i : t y p e = " D i a g r a m D i s p l a y N o d e V i e w S t a t e " > < H e i g h t > 1 5 0 < / H e i g h t > < I s E x p a n d e d > t r u e < / I s E x p a n d e d > < W i d t h > 2 0 0 < / W i d t h > < / a : V a l u e > < / a : K e y V a l u e O f D i a g r a m O b j e c t K e y a n y T y p e z b w N T n L X > < a : K e y V a l u e O f D i a g r a m O b j e c t K e y a n y T y p e z b w N T n L X > < a : K e y > < K e y > T a b l e s \ U s e r \ C o l u m n s \ N i c k n a m e < / K e y > < / a : K e y > < a : V a l u e   i : t y p e = " D i a g r a m D i s p l a y N o d e V i e w S t a t e " > < H e i g h t > 1 5 0 < / H e i g h t > < I s E x p a n d e d > t r u e < / I s E x p a n d e d > < W i d t h > 2 0 0 < / W i d t h > < / a : V a l u e > < / a : K e y V a l u e O f D i a g r a m O b j e c t K e y a n y T y p e z b w N T n L X > < a : K e y V a l u e O f D i a g r a m O b j e c t K e y a n y T y p e z b w N T n L X > < a : K e y > < K e y > T a b l e s \ U s e r \ C o l u m n s \ O f f l i n e   E d i t i o n   T r i a l   E x p i r a t i o n   D a t e < / K e y > < / a : K e y > < a : V a l u e   i : t y p e = " D i a g r a m D i s p l a y N o d e V i e w S t a t e " > < H e i g h t > 1 5 0 < / H e i g h t > < I s E x p a n d e d > t r u e < / I s E x p a n d e d > < W i d t h > 2 0 0 < / W i d t h > < / a : V a l u e > < / a : K e y V a l u e O f D i a g r a m O b j e c t K e y a n y T y p e z b w N T n L X > < a : K e y V a l u e O f D i a g r a m O b j e c t K e y a n y T y p e z b w N T n L X > < a : K e y > < K e y > T a b l e s \ U s e r \ C o l u m n s \ O f f l i n e   U s e r < / K e y > < / a : K e y > < a : V a l u e   i : t y p e = " D i a g r a m D i s p l a y N o d e V i e w S t a t e " > < H e i g h t > 1 5 0 < / H e i g h t > < I s E x p a n d e d > t r u e < / I s E x p a n d e d > < W i d t h > 2 0 0 < / W i d t h > < / a : V a l u e > < / a : K e y V a l u e O f D i a g r a m O b j e c t K e y a n y T y p e z b w N T n L X > < a : K e y V a l u e O f D i a g r a m O b j e c t K e y a n y T y p e z b w N T n L X > < a : K e y > < K e y > T a b l e s \ U s e r \ C o l u m n s \ O u t   o f   o f f i c e   m e s s a g e < / K e y > < / a : K e y > < a : V a l u e   i : t y p e = " D i a g r a m D i s p l a y N o d e V i e w S t a t e " > < H e i g h t > 1 5 0 < / H e i g h t > < I s E x p a n d e d > t r u e < / I s E x p a n d e d > < W i d t h > 2 0 0 < / W i d t h > < / a : V a l u e > < / a : K e y V a l u e O f D i a g r a m O b j e c t K e y a n y T y p e z b w N T n L X > < a : K e y V a l u e O f D i a g r a m O b j e c t K e y a n y T y p e z b w N T n L X > < a : K e y > < K e y > T a b l e s \ U s e r \ C o l u m n s \ P a r d o t   A p i   K e y < / K e y > < / a : K e y > < a : V a l u e   i : t y p e = " D i a g r a m D i s p l a y N o d e V i e w S t a t e " > < H e i g h t > 1 5 0 < / H e i g h t > < I s E x p a n d e d > t r u e < / I s E x p a n d e d > < W i d t h > 2 0 0 < / W i d t h > < / a : V a l u e > < / a : K e y V a l u e O f D i a g r a m O b j e c t K e y a n y T y p e z b w N T n L X > < a : K e y V a l u e O f D i a g r a m O b j e c t K e y a n y T y p e z b w N T n L X > < a : K e y > < K e y > T a b l e s \ U s e r \ C o l u m n s \ P a r d o t   A p i   V e r s i o n < / K e y > < / a : K e y > < a : V a l u e   i : t y p e = " D i a g r a m D i s p l a y N o d e V i e w S t a t e " > < H e i g h t > 1 5 0 < / H e i g h t > < I s E x p a n d e d > t r u e < / I s E x p a n d e d > < W i d t h > 2 0 0 < / W i d t h > < / a : V a l u e > < / a : K e y V a l u e O f D i a g r a m O b j e c t K e y a n y T y p e z b w N T n L X > < a : K e y V a l u e O f D i a g r a m O b j e c t K e y a n y T y p e z b w N T n L X > < a : K e y > < K e y > T a b l e s \ U s e r \ C o l u m n s \ P a r d o t   U s e r   I d < / K e y > < / a : K e y > < a : V a l u e   i : t y p e = " D i a g r a m D i s p l a y N o d e V i e w S t a t e " > < H e i g h t > 1 5 0 < / H e i g h t > < I s E x p a n d e d > t r u e < / I s E x p a n d e d > < W i d t h > 2 0 0 < / W i d t h > < / a : V a l u e > < / a : K e y V a l u e O f D i a g r a m O b j e c t K e y a n y T y p e z b w N T n L X > < a : K e y V a l u e O f D i a g r a m O b j e c t K e y a n y T y p e z b w N T n L X > < a : K e y > < K e y > T a b l e s \ U s e r \ C o l u m n s \ P a r d o t   U s e r   K e y < / K e y > < / a : K e y > < a : V a l u e   i : t y p e = " D i a g r a m D i s p l a y N o d e V i e w S t a t e " > < H e i g h t > 1 5 0 < / H e i g h t > < I s E x p a n d e d > t r u e < / I s E x p a n d e d > < W i d t h > 2 0 0 < / W i d t h > < / a : V a l u e > < / a : K e y V a l u e O f D i a g r a m O b j e c t K e y a n y T y p e z b w N T n L X > < a : K e y V a l u e O f D i a g r a m O b j e c t K e y a n y T y p e z b w N T n L X > < a : K e y > < K e y > T a b l e s \ U s e r \ C o l u m n s \ P a t h   A s s i s t a n t   C o l l a p s e d < / K e y > < / a : K e y > < a : V a l u e   i : t y p e = " D i a g r a m D i s p l a y N o d e V i e w S t a t e " > < H e i g h t > 1 5 0 < / H e i g h t > < I s E x p a n d e d > t r u e < / I s E x p a n d e d > < W i d t h > 2 0 0 < / W i d t h > < / a : V a l u e > < / a : K e y V a l u e O f D i a g r a m O b j e c t K e y a n y T y p e z b w N T n L X > < a : K e y V a l u e O f D i a g r a m O b j e c t K e y a n y T y p e z b w N T n L X > < a : K e y > < K e y > T a b l e s \ U s e r \ C o l u m n s \ P r e v i e w   C u s t o m   T h e m e < / K e y > < / a : K e y > < a : V a l u e   i : t y p e = " D i a g r a m D i s p l a y N o d e V i e w S t a t e " > < H e i g h t > 1 5 0 < / H e i g h t > < I s E x p a n d e d > t r u e < / I s E x p a n d e d > < W i d t h > 2 0 0 < / W i d t h > < / a : V a l u e > < / a : K e y V a l u e O f D i a g r a m O b j e c t K e y a n y T y p e z b w N T n L X > < a : K e y V a l u e O f D i a g r a m O b j e c t K e y a n y T y p e z b w N T n L X > < a : K e y > < K e y > T a b l e s \ U s e r \ C o l u m n s \ P r e v i e w   L i g h t n i n g < / K e y > < / a : K e y > < a : V a l u e   i : t y p e = " D i a g r a m D i s p l a y N o d e V i e w S t a t e " > < H e i g h t > 1 5 0 < / H e i g h t > < I s E x p a n d e d > t r u e < / I s E x p a n d e d > < W i d t h > 2 0 0 < / W i d t h > < / a : V a l u e > < / a : K e y V a l u e O f D i a g r a m O b j e c t K e y a n y T y p e z b w N T n L X > < a : K e y V a l u e O f D i a g r a m O b j e c t K e y a n y T y p e z b w N T n L X > < a : K e y > < K e y > T a b l e s \ U s e r \ C o l u m n s \ P r o f i l e   I D < / K e y > < / a : K e y > < a : V a l u e   i : t y p e = " D i a g r a m D i s p l a y N o d e V i e w S t a t e " > < H e i g h t > 1 5 0 < / H e i g h t > < I s E x p a n d e d > t r u e < / I s E x p a n d e d > < W i d t h > 2 0 0 < / W i d t h > < / a : V a l u e > < / a : K e y V a l u e O f D i a g r a m O b j e c t K e y a n y T y p e z b w N T n L X > < a : K e y V a l u e O f D i a g r a m O b j e c t K e y a n y T y p e z b w N T n L X > < a : K e y > < K e y > T a b l e s \ U s e r \ C o l u m n s \ R e c e i v e   N o   N o t i f i c a t i o n s   A s   A p p r o v e r < / K e y > < / a : K e y > < a : V a l u e   i : t y p e = " D i a g r a m D i s p l a y N o d e V i e w S t a t e " > < H e i g h t > 1 5 0 < / H e i g h t > < I s E x p a n d e d > t r u e < / I s E x p a n d e d > < W i d t h > 2 0 0 < / W i d t h > < / a : V a l u e > < / a : K e y V a l u e O f D i a g r a m O b j e c t K e y a n y T y p e z b w N T n L X > < a : K e y V a l u e O f D i a g r a m O b j e c t K e y a n y T y p e z b w N T n L X > < a : K e y > < K e y > T a b l e s \ U s e r \ C o l u m n s \ R e c e i v e   N o t i f i c a t i o n s   A s   D e l e g a t e d   A p p r o v e r < / K e y > < / a : K e y > < a : V a l u e   i : t y p e = " D i a g r a m D i s p l a y N o d e V i e w S t a t e " > < H e i g h t > 1 5 0 < / H e i g h t > < I s E x p a n d e d > t r u e < / I s E x p a n d e d > < W i d t h > 2 0 0 < / W i d t h > < / a : V a l u e > < / a : K e y V a l u e O f D i a g r a m O b j e c t K e y a n y T y p e z b w N T n L X > < a : K e y V a l u e O f D i a g r a m O b j e c t K e y a n y T y p e z b w N T n L X > < a : K e y > < K e y > T a b l e s \ U s e r \ C o l u m n s \ R e c o r d   H o m e   R e s e r v e d   W T   S h o w n < / K e y > < / a : K e y > < a : V a l u e   i : t y p e = " D i a g r a m D i s p l a y N o d e V i e w S t a t e " > < H e i g h t > 1 5 0 < / H e i g h t > < I s E x p a n d e d > t r u e < / I s E x p a n d e d > < W i d t h > 2 0 0 < / W i d t h > < / a : V a l u e > < / a : K e y V a l u e O f D i a g r a m O b j e c t K e y a n y T y p e z b w N T n L X > < a : K e y V a l u e O f D i a g r a m O b j e c t K e y a n y T y p e z b w N T n L X > < a : K e y > < K e y > T a b l e s \ U s e r \ C o l u m n s \ R e c o r d   H o m e   S e c t i o n   C o l l a p s e   W T   S h o w n < / K e y > < / a : K e y > < a : V a l u e   i : t y p e = " D i a g r a m D i s p l a y N o d e V i e w S t a t e " > < H e i g h t > 1 5 0 < / H e i g h t > < I s E x p a n d e d > t r u e < / I s E x p a n d e d > < W i d t h > 2 0 0 < / W i d t h > < / a : V a l u e > < / a : K e y V a l u e O f D i a g r a m O b j e c t K e y a n y T y p e z b w N T n L X > < a : K e y V a l u e O f D i a g r a m O b j e c t K e y a n y T y p e z b w N T n L X > < a : K e y > < K e y > T a b l e s \ U s e r \ C o l u m n s \ R e m i n d e r   S o u n d   O f f < / K e y > < / a : K e y > < a : V a l u e   i : t y p e = " D i a g r a m D i s p l a y N o d e V i e w S t a t e " > < H e i g h t > 1 5 0 < / H e i g h t > < I s E x p a n d e d > t r u e < / I s E x p a n d e d > < W i d t h > 2 0 0 < / W i d t h > < / a : V a l u e > < / a : K e y V a l u e O f D i a g r a m O b j e c t K e y a n y T y p e z b w N T n L X > < a : K e y V a l u e O f D i a g r a m O b j e c t K e y a n y T y p e z b w N T n L X > < a : K e y > < K e y > T a b l e s \ U s e r \ C o l u m n s \ R e v e r s e   O p e n   A c t i v i t i e s   V i e w < / K e y > < / a : K e y > < a : V a l u e   i : t y p e = " D i a g r a m D i s p l a y N o d e V i e w S t a t e " > < H e i g h t > 1 5 0 < / H e i g h t > < I s E x p a n d e d > t r u e < / I s E x p a n d e d > < W i d t h > 2 0 0 < / W i d t h > < / a : V a l u e > < / a : K e y V a l u e O f D i a g r a m O b j e c t K e y a n y T y p e z b w N T n L X > < a : K e y V a l u e O f D i a g r a m O b j e c t K e y a n y T y p e z b w N T n L X > < a : K e y > < K e y > T a b l e s \ U s e r \ C o l u m n s \ R o l e   I D < / K e y > < / a : K e y > < a : V a l u e   i : t y p e = " D i a g r a m D i s p l a y N o d e V i e w S t a t e " > < H e i g h t > 1 5 0 < / H e i g h t > < I s E x p a n d e d > t r u e < / I s E x p a n d e d > < W i d t h > 2 0 0 < / W i d t h > < / a : V a l u e > < / a : K e y V a l u e O f D i a g r a m O b j e c t K e y a n y T y p e z b w N T n L X > < a : K e y V a l u e O f D i a g r a m O b j e c t K e y a n y T y p e z b w N T n L X > < a : K e y > < K e y > T a b l e s \ U s e r \ C o l u m n s \ S a l e s   A n y w h e r e   T r i a l   E x p i r a t i o n   D a t e < / K e y > < / a : K e y > < a : V a l u e   i : t y p e = " D i a g r a m D i s p l a y N o d e V i e w S t a t e " > < H e i g h t > 1 5 0 < / H e i g h t > < I s E x p a n d e d > t r u e < / I s E x p a n d e d > < W i d t h > 2 0 0 < / W i d t h > < / a : V a l u e > < / a : K e y V a l u e O f D i a g r a m O b j e c t K e y a n y T y p e z b w N T n L X > < a : K e y V a l u e O f D i a g r a m O b j e c t K e y a n y T y p e z b w N T n L X > < a : K e y > < K e y > T a b l e s \ U s e r \ C o l u m n s \ S a l e s f o r c e   C R M   C o n t e n t   U s e r < / K e y > < / a : K e y > < a : V a l u e   i : t y p e = " D i a g r a m D i s p l a y N o d e V i e w S t a t e " > < H e i g h t > 1 5 0 < / H e i g h t > < I s E x p a n d e d > t r u e < / I s E x p a n d e d > < W i d t h > 2 0 0 < / W i d t h > < / a : V a l u e > < / a : K e y V a l u e O f D i a g r a m O b j e c t K e y a n y T y p e z b w N T n L X > < a : K e y V a l u e O f D i a g r a m O b j e c t K e y a n y T y p e z b w N T n L X > < a : K e y > < K e y > T a b l e s \ U s e r \ C o l u m n s \ S A M L   F e d e r a t i o n   I D < / K e y > < / a : K e y > < a : V a l u e   i : t y p e = " D i a g r a m D i s p l a y N o d e V i e w S t a t e " > < H e i g h t > 1 5 0 < / H e i g h t > < I s E x p a n d e d > t r u e < / I s E x p a n d e d > < W i d t h > 2 0 0 < / W i d t h > < / a : V a l u e > < / a : K e y V a l u e O f D i a g r a m O b j e c t K e y a n y T y p e z b w N T n L X > < a : K e y V a l u e O f D i a g r a m O b j e c t K e y a n y T y p e z b w N T n L X > < a : K e y > < K e y > T a b l e s \ U s e r \ C o l u m n s \ S e n d   L i s t   E m a i l   T h r o u g h   E x t e r n a l   S e r v i c e < / K e y > < / a : K e y > < a : V a l u e   i : t y p e = " D i a g r a m D i s p l a y N o d e V i e w S t a t e " > < H e i g h t > 1 5 0 < / H e i g h t > < I s E x p a n d e d > t r u e < / I s E x p a n d e d > < W i d t h > 2 0 0 < / W i d t h > < / a : V a l u e > < / a : K e y V a l u e O f D i a g r a m O b j e c t K e y a n y T y p e z b w N T n L X > < a : K e y V a l u e O f D i a g r a m O b j e c t K e y a n y T y p e z b w N T n L X > < a : K e y > < K e y > T a b l e s \ U s e r \ C o l u m n s \ S e r v i c e   C l o u d   U s e r < / K e y > < / a : K e y > < a : V a l u e   i : t y p e = " D i a g r a m D i s p l a y N o d e V i e w S t a t e " > < H e i g h t > 1 5 0 < / H e i g h t > < I s E x p a n d e d > t r u e < / I s E x p a n d e d > < W i d t h > 2 0 0 < / W i d t h > < / a : V a l u e > < / a : K e y V a l u e O f D i a g r a m O b j e c t K e y a n y T y p e z b w N T n L X > < a : K e y V a l u e O f D i a g r a m O b j e c t K e y a n y T y p e z b w N T n L X > < a : K e y > < K e y > T a b l e s \ U s e r \ C o l u m n s \ S h o w   C i t y   T o   E x t e r n a l   U s e r s < / K e y > < / a : K e y > < a : V a l u e   i : t y p e = " D i a g r a m D i s p l a y N o d e V i e w S t a t e " > < H e i g h t > 1 5 0 < / H e i g h t > < I s E x p a n d e d > t r u e < / I s E x p a n d e d > < W i d t h > 2 0 0 < / W i d t h > < / a : V a l u e > < / a : K e y V a l u e O f D i a g r a m O b j e c t K e y a n y T y p e z b w N T n L X > < a : K e y V a l u e O f D i a g r a m O b j e c t K e y a n y T y p e z b w N T n L X > < a : K e y > < K e y > T a b l e s \ U s e r \ C o l u m n s \ S h o w   C i t y   T o   G u e s t   U s e r s < / K e y > < / a : K e y > < a : V a l u e   i : t y p e = " D i a g r a m D i s p l a y N o d e V i e w S t a t e " > < H e i g h t > 1 5 0 < / H e i g h t > < I s E x p a n d e d > t r u e < / I s E x p a n d e d > < W i d t h > 2 0 0 < / W i d t h > < / a : V a l u e > < / a : K e y V a l u e O f D i a g r a m O b j e c t K e y a n y T y p e z b w N T n L X > < a : K e y V a l u e O f D i a g r a m O b j e c t K e y a n y T y p e z b w N T n L X > < a : K e y > < K e y > T a b l e s \ U s e r \ C o l u m n s \ S h o w   C o u n t r y   T o   E x t e r n a l   U s e r s < / K e y > < / a : K e y > < a : V a l u e   i : t y p e = " D i a g r a m D i s p l a y N o d e V i e w S t a t e " > < H e i g h t > 1 5 0 < / H e i g h t > < I s E x p a n d e d > t r u e < / I s E x p a n d e d > < W i d t h > 2 0 0 < / W i d t h > < / a : V a l u e > < / a : K e y V a l u e O f D i a g r a m O b j e c t K e y a n y T y p e z b w N T n L X > < a : K e y V a l u e O f D i a g r a m O b j e c t K e y a n y T y p e z b w N T n L X > < a : K e y > < K e y > T a b l e s \ U s e r \ C o l u m n s \ S h o w   C o u n t r y   T o   G u e s t   U s e r s < / K e y > < / a : K e y > < a : V a l u e   i : t y p e = " D i a g r a m D i s p l a y N o d e V i e w S t a t e " > < H e i g h t > 1 5 0 < / H e i g h t > < I s E x p a n d e d > t r u e < / I s E x p a n d e d > < W i d t h > 2 0 0 < / W i d t h > < / a : V a l u e > < / a : K e y V a l u e O f D i a g r a m O b j e c t K e y a n y T y p e z b w N T n L X > < a : K e y V a l u e O f D i a g r a m O b j e c t K e y a n y T y p e z b w N T n L X > < a : K e y > < K e y > T a b l e s \ U s e r \ C o l u m n s \ S h o w   E m a i l   T o   E x t e r n a l   U s e r s < / K e y > < / a : K e y > < a : V a l u e   i : t y p e = " D i a g r a m D i s p l a y N o d e V i e w S t a t e " > < H e i g h t > 1 5 0 < / H e i g h t > < I s E x p a n d e d > t r u e < / I s E x p a n d e d > < W i d t h > 2 0 0 < / W i d t h > < / a : V a l u e > < / a : K e y V a l u e O f D i a g r a m O b j e c t K e y a n y T y p e z b w N T n L X > < a : K e y V a l u e O f D i a g r a m O b j e c t K e y a n y T y p e z b w N T n L X > < a : K e y > < K e y > T a b l e s \ U s e r \ C o l u m n s \ S h o w   E m a i l   T o   G u e s t   U s e r s < / K e y > < / a : K e y > < a : V a l u e   i : t y p e = " D i a g r a m D i s p l a y N o d e V i e w S t a t e " > < H e i g h t > 1 5 0 < / H e i g h t > < I s E x p a n d e d > t r u e < / I s E x p a n d e d > < W i d t h > 2 0 0 < / W i d t h > < / a : V a l u e > < / a : K e y V a l u e O f D i a g r a m O b j e c t K e y a n y T y p e z b w N T n L X > < a : K e y V a l u e O f D i a g r a m O b j e c t K e y a n y T y p e z b w N T n L X > < a : K e y > < K e y > T a b l e s \ U s e r \ C o l u m n s \ S h o w   e x t e r n a l   i n d i c a t o r < / K e y > < / a : K e y > < a : V a l u e   i : t y p e = " D i a g r a m D i s p l a y N o d e V i e w S t a t e " > < H e i g h t > 1 5 0 < / H e i g h t > < I s E x p a n d e d > t r u e < / I s E x p a n d e d > < W i d t h > 2 0 0 < / W i d t h > < / a : V a l u e > < / a : K e y V a l u e O f D i a g r a m O b j e c t K e y a n y T y p e z b w N T n L X > < a : K e y V a l u e O f D i a g r a m O b j e c t K e y a n y T y p e z b w N T n L X > < a : K e y > < K e y > T a b l e s \ U s e r \ C o l u m n s \ S h o w   F a x   T o   E x t e r n a l   U s e r s < / K e y > < / a : K e y > < a : V a l u e   i : t y p e = " D i a g r a m D i s p l a y N o d e V i e w S t a t e " > < H e i g h t > 1 5 0 < / H e i g h t > < I s E x p a n d e d > t r u e < / I s E x p a n d e d > < W i d t h > 2 0 0 < / W i d t h > < / a : V a l u e > < / a : K e y V a l u e O f D i a g r a m O b j e c t K e y a n y T y p e z b w N T n L X > < a : K e y V a l u e O f D i a g r a m O b j e c t K e y a n y T y p e z b w N T n L X > < a : K e y > < K e y > T a b l e s \ U s e r \ C o l u m n s \ S h o w   F a x   T o   G u e s t   U s e r s < / K e y > < / a : K e y > < a : V a l u e   i : t y p e = " D i a g r a m D i s p l a y N o d e V i e w S t a t e " > < H e i g h t > 1 5 0 < / H e i g h t > < I s E x p a n d e d > t r u e < / I s E x p a n d e d > < W i d t h > 2 0 0 < / W i d t h > < / a : V a l u e > < / a : K e y V a l u e O f D i a g r a m O b j e c t K e y a n y T y p e z b w N T n L X > < a : K e y V a l u e O f D i a g r a m O b j e c t K e y a n y T y p e z b w N T n L X > < a : K e y > < K e y > T a b l e s \ U s e r \ C o l u m n s \ S h o w   M a n a g e r   T o   E x t e r n a l   U s e r s < / K e y > < / a : K e y > < a : V a l u e   i : t y p e = " D i a g r a m D i s p l a y N o d e V i e w S t a t e " > < H e i g h t > 1 5 0 < / H e i g h t > < I s E x p a n d e d > t r u e < / I s E x p a n d e d > < W i d t h > 2 0 0 < / W i d t h > < / a : V a l u e > < / a : K e y V a l u e O f D i a g r a m O b j e c t K e y a n y T y p e z b w N T n L X > < a : K e y V a l u e O f D i a g r a m O b j e c t K e y a n y T y p e z b w N T n L X > < a : K e y > < K e y > T a b l e s \ U s e r \ C o l u m n s \ S h o w   M a n a g e r   T o   G u e s t   U s e r s < / K e y > < / a : K e y > < a : V a l u e   i : t y p e = " D i a g r a m D i s p l a y N o d e V i e w S t a t e " > < H e i g h t > 1 5 0 < / H e i g h t > < I s E x p a n d e d > t r u e < / I s E x p a n d e d > < W i d t h > 2 0 0 < / W i d t h > < / a : V a l u e > < / a : K e y V a l u e O f D i a g r a m O b j e c t K e y a n y T y p e z b w N T n L X > < a : K e y V a l u e O f D i a g r a m O b j e c t K e y a n y T y p e z b w N T n L X > < a : K e y > < K e y > T a b l e s \ U s e r \ C o l u m n s \ S h o w   M o b i l e   P h o n e   T o   E x t e r n a l   U s e r s < / K e y > < / a : K e y > < a : V a l u e   i : t y p e = " D i a g r a m D i s p l a y N o d e V i e w S t a t e " > < H e i g h t > 1 5 0 < / H e i g h t > < I s E x p a n d e d > t r u e < / I s E x p a n d e d > < W i d t h > 2 0 0 < / W i d t h > < / a : V a l u e > < / a : K e y V a l u e O f D i a g r a m O b j e c t K e y a n y T y p e z b w N T n L X > < a : K e y V a l u e O f D i a g r a m O b j e c t K e y a n y T y p e z b w N T n L X > < a : K e y > < K e y > T a b l e s \ U s e r \ C o l u m n s \ S h o w   M o b i l e   P h o n e   T o   G u e s t   U s e r s < / K e y > < / a : K e y > < a : V a l u e   i : t y p e = " D i a g r a m D i s p l a y N o d e V i e w S t a t e " > < H e i g h t > 1 5 0 < / H e i g h t > < I s E x p a n d e d > t r u e < / I s E x p a n d e d > < W i d t h > 2 0 0 < / W i d t h > < / a : V a l u e > < / a : K e y V a l u e O f D i a g r a m O b j e c t K e y a n y T y p e z b w N T n L X > < a : K e y V a l u e O f D i a g r a m O b j e c t K e y a n y T y p e z b w N T n L X > < a : K e y > < K e y > T a b l e s \ U s e r \ C o l u m n s \ S h o w   P o s t a l   C o d e   T o   E x t e r n a l   U s e r s < / K e y > < / a : K e y > < a : V a l u e   i : t y p e = " D i a g r a m D i s p l a y N o d e V i e w S t a t e " > < H e i g h t > 1 5 0 < / H e i g h t > < I s E x p a n d e d > t r u e < / I s E x p a n d e d > < W i d t h > 2 0 0 < / W i d t h > < / a : V a l u e > < / a : K e y V a l u e O f D i a g r a m O b j e c t K e y a n y T y p e z b w N T n L X > < a : K e y V a l u e O f D i a g r a m O b j e c t K e y a n y T y p e z b w N T n L X > < a : K e y > < K e y > T a b l e s \ U s e r \ C o l u m n s \ S h o w   P o s t a l   C o d e   T o   G u e s t   U s e r s < / K e y > < / a : K e y > < a : V a l u e   i : t y p e = " D i a g r a m D i s p l a y N o d e V i e w S t a t e " > < H e i g h t > 1 5 0 < / H e i g h t > < I s E x p a n d e d > t r u e < / I s E x p a n d e d > < W i d t h > 2 0 0 < / W i d t h > < / a : V a l u e > < / a : K e y V a l u e O f D i a g r a m O b j e c t K e y a n y T y p e z b w N T n L X > < a : K e y V a l u e O f D i a g r a m O b j e c t K e y a n y T y p e z b w N T n L X > < a : K e y > < K e y > T a b l e s \ U s e r \ C o l u m n s \ S h o w   P r o f i l e   P i c   T o   G u e s t   U s e r s < / K e y > < / a : K e y > < a : V a l u e   i : t y p e = " D i a g r a m D i s p l a y N o d e V i e w S t a t e " > < H e i g h t > 1 5 0 < / H e i g h t > < I s E x p a n d e d > t r u e < / I s E x p a n d e d > < W i d t h > 2 0 0 < / W i d t h > < / a : V a l u e > < / a : K e y V a l u e O f D i a g r a m O b j e c t K e y a n y T y p e z b w N T n L X > < a : K e y V a l u e O f D i a g r a m O b j e c t K e y a n y T y p e z b w N T n L X > < a : K e y > < K e y > T a b l e s \ U s e r \ C o l u m n s \ S h o w   S t a t e   T o   E x t e r n a l   U s e r s < / K e y > < / a : K e y > < a : V a l u e   i : t y p e = " D i a g r a m D i s p l a y N o d e V i e w S t a t e " > < H e i g h t > 1 5 0 < / H e i g h t > < I s E x p a n d e d > t r u e < / I s E x p a n d e d > < W i d t h > 2 0 0 < / W i d t h > < / a : V a l u e > < / a : K e y V a l u e O f D i a g r a m O b j e c t K e y a n y T y p e z b w N T n L X > < a : K e y V a l u e O f D i a g r a m O b j e c t K e y a n y T y p e z b w N T n L X > < a : K e y > < K e y > T a b l e s \ U s e r \ C o l u m n s \ S h o w   S t a t e   T o   G u e s t   U s e r s < / K e y > < / a : K e y > < a : V a l u e   i : t y p e = " D i a g r a m D i s p l a y N o d e V i e w S t a t e " > < H e i g h t > 1 5 0 < / H e i g h t > < I s E x p a n d e d > t r u e < / I s E x p a n d e d > < W i d t h > 2 0 0 < / W i d t h > < / a : V a l u e > < / a : K e y V a l u e O f D i a g r a m O b j e c t K e y a n y T y p e z b w N T n L X > < a : K e y V a l u e O f D i a g r a m O b j e c t K e y a n y T y p e z b w N T n L X > < a : K e y > < K e y > T a b l e s \ U s e r \ C o l u m n s \ S h o w   S t r e e t   A d d r e s s   T o   E x t e r n a l   U s e r s < / K e y > < / a : K e y > < a : V a l u e   i : t y p e = " D i a g r a m D i s p l a y N o d e V i e w S t a t e " > < H e i g h t > 1 5 0 < / H e i g h t > < I s E x p a n d e d > t r u e < / I s E x p a n d e d > < W i d t h > 2 0 0 < / W i d t h > < / a : V a l u e > < / a : K e y V a l u e O f D i a g r a m O b j e c t K e y a n y T y p e z b w N T n L X > < a : K e y V a l u e O f D i a g r a m O b j e c t K e y a n y T y p e z b w N T n L X > < a : K e y > < K e y > T a b l e s \ U s e r \ C o l u m n s \ S h o w   S t r e e t   A d d r e s s   T o   G u e s t   U s e r s < / K e y > < / a : K e y > < a : V a l u e   i : t y p e = " D i a g r a m D i s p l a y N o d e V i e w S t a t e " > < H e i g h t > 1 5 0 < / H e i g h t > < I s E x p a n d e d > t r u e < / I s E x p a n d e d > < W i d t h > 2 0 0 < / W i d t h > < / a : V a l u e > < / a : K e y V a l u e O f D i a g r a m O b j e c t K e y a n y T y p e z b w N T n L X > < a : K e y V a l u e O f D i a g r a m O b j e c t K e y a n y T y p e z b w N T n L X > < a : K e y > < K e y > T a b l e s \ U s e r \ C o l u m n s \ S h o w   T i t l e   T o   E x t e r n a l   U s e r s < / K e y > < / a : K e y > < a : V a l u e   i : t y p e = " D i a g r a m D i s p l a y N o d e V i e w S t a t e " > < H e i g h t > 1 5 0 < / H e i g h t > < I s E x p a n d e d > t r u e < / I s E x p a n d e d > < W i d t h > 2 0 0 < / W i d t h > < / a : V a l u e > < / a : K e y V a l u e O f D i a g r a m O b j e c t K e y a n y T y p e z b w N T n L X > < a : K e y V a l u e O f D i a g r a m O b j e c t K e y a n y T y p e z b w N T n L X > < a : K e y > < K e y > T a b l e s \ U s e r \ C o l u m n s \ S h o w   T i t l e   T o   G u e s t   U s e r s < / K e y > < / a : K e y > < a : V a l u e   i : t y p e = " D i a g r a m D i s p l a y N o d e V i e w S t a t e " > < H e i g h t > 1 5 0 < / H e i g h t > < I s E x p a n d e d > t r u e < / I s E x p a n d e d > < W i d t h > 2 0 0 < / W i d t h > < / a : V a l u e > < / a : K e y V a l u e O f D i a g r a m O b j e c t K e y a n y T y p e z b w N T n L X > < a : K e y V a l u e O f D i a g r a m O b j e c t K e y a n y T y p e z b w N T n L X > < a : K e y > < K e y > T a b l e s \ U s e r \ C o l u m n s \ S h o w   W o r k   P h o n e   T o   E x t e r n a l   U s e r s < / K e y > < / a : K e y > < a : V a l u e   i : t y p e = " D i a g r a m D i s p l a y N o d e V i e w S t a t e " > < H e i g h t > 1 5 0 < / H e i g h t > < I s E x p a n d e d > t r u e < / I s E x p a n d e d > < W i d t h > 2 0 0 < / W i d t h > < / a : V a l u e > < / a : K e y V a l u e O f D i a g r a m O b j e c t K e y a n y T y p e z b w N T n L X > < a : K e y V a l u e O f D i a g r a m O b j e c t K e y a n y T y p e z b w N T n L X > < a : K e y > < K e y > T a b l e s \ U s e r \ C o l u m n s \ S h o w   W o r k   P h o n e   T o   G u e s t   U s e r s < / K e y > < / a : K e y > < a : V a l u e   i : t y p e = " D i a g r a m D i s p l a y N o d e V i e w S t a t e " > < H e i g h t > 1 5 0 < / H e i g h t > < I s E x p a n d e d > t r u e < / I s E x p a n d e d > < W i d t h > 2 0 0 < / W i d t h > < / a : V a l u e > < / a : K e y V a l u e O f D i a g r a m O b j e c t K e y a n y T y p e z b w N T n L X > < a : K e y V a l u e O f D i a g r a m O b j e c t K e y a n y T y p e z b w N T n L X > < a : K e y > < K e y > T a b l e s \ U s e r \ C o l u m n s \ S o r t   F e e d   B y   C o m m e n t < / K e y > < / a : K e y > < a : V a l u e   i : t y p e = " D i a g r a m D i s p l a y N o d e V i e w S t a t e " > < H e i g h t > 1 5 0 < / H e i g h t > < I s E x p a n d e d > t r u e < / I s E x p a n d e d > < W i d t h > 2 0 0 < / W i d t h > < / a : V a l u e > < / a : K e y V a l u e O f D i a g r a m O b j e c t K e y a n y T y p e z b w N T n L X > < a : K e y V a l u e O f D i a g r a m O b j e c t K e y a n y T y p e z b w N T n L X > < a : K e y > < K e y > T a b l e s \ U s e r \ C o l u m n s \ S R H   O v e r r i d e   A c t i v i t i e s < / K e y > < / a : K e y > < a : V a l u e   i : t y p e = " D i a g r a m D i s p l a y N o d e V i e w S t a t e " > < H e i g h t > 1 5 0 < / H e i g h t > < I s E x p a n d e d > t r u e < / I s E x p a n d e d > < W i d t h > 2 0 0 < / W i d t h > < / a : V a l u e > < / a : K e y V a l u e O f D i a g r a m O b j e c t K e y a n y T y p e z b w N T n L X > < a : K e y V a l u e O f D i a g r a m O b j e c t K e y a n y T y p e z b w N T n L X > < a : K e y > < K e y > T a b l e s \ U s e r \ C o l u m n s \ S t a t e / P r o v i n c e < / K e y > < / a : K e y > < a : V a l u e   i : t y p e = " D i a g r a m D i s p l a y N o d e V i e w S t a t e " > < H e i g h t > 1 5 0 < / H e i g h t > < I s E x p a n d e d > t r u e < / I s E x p a n d e d > < W i d t h > 2 0 0 < / W i d t h > < / a : V a l u e > < / a : K e y V a l u e O f D i a g r a m O b j e c t K e y a n y T y p e z b w N T n L X > < a : K e y V a l u e O f D i a g r a m O b j e c t K e y a n y T y p e z b w N T n L X > < a : K e y > < K e y > T a b l e s \ U s e r \ C o l u m n s \ S t a y   I n   T o u c h   R e m i n d e r < / K e y > < / a : K e y > < a : V a l u e   i : t y p e = " D i a g r a m D i s p l a y N o d e V i e w S t a t e " > < H e i g h t > 1 5 0 < / H e i g h t > < I s E x p a n d e d > t r u e < / I s E x p a n d e d > < W i d t h > 2 0 0 < / W i d t h > < / a : V a l u e > < / a : K e y V a l u e O f D i a g r a m O b j e c t K e y a n y T y p e z b w N T n L X > < a : K e y V a l u e O f D i a g r a m O b j e c t K e y a n y T y p e z b w N T n L X > < a : K e y > < K e y > T a b l e s \ U s e r \ C o l u m n s \ S t a y - i n - T o u c h   E m a i l   N o t e < / K e y > < / a : K e y > < a : V a l u e   i : t y p e = " D i a g r a m D i s p l a y N o d e V i e w S t a t e " > < H e i g h t > 1 5 0 < / H e i g h t > < I s E x p a n d e d > t r u e < / I s E x p a n d e d > < W i d t h > 2 0 0 < / W i d t h > < / a : V a l u e > < / a : K e y V a l u e O f D i a g r a m O b j e c t K e y a n y T y p e z b w N T n L X > < a : K e y V a l u e O f D i a g r a m O b j e c t K e y a n y T y p e z b w N T n L X > < a : K e y > < K e y > T a b l e s \ U s e r \ C o l u m n s \ S t a y - i n - T o u c h   E m a i l   S i g n a t u r e < / K e y > < / a : K e y > < a : V a l u e   i : t y p e = " D i a g r a m D i s p l a y N o d e V i e w S t a t e " > < H e i g h t > 1 5 0 < / H e i g h t > < I s E x p a n d e d > t r u e < / I s E x p a n d e d > < W i d t h > 2 0 0 < / W i d t h > < / a : V a l u e > < / a : K e y V a l u e O f D i a g r a m O b j e c t K e y a n y T y p e z b w N T n L X > < a : K e y V a l u e O f D i a g r a m O b j e c t K e y a n y T y p e z b w N T n L X > < a : K e y > < K e y > T a b l e s \ U s e r \ C o l u m n s \ S t a y - i n - T o u c h   E m a i l   S u b j e c t < / K e y > < / a : K e y > < a : V a l u e   i : t y p e = " D i a g r a m D i s p l a y N o d e V i e w S t a t e " > < H e i g h t > 1 5 0 < / H e i g h t > < I s E x p a n d e d > t r u e < / I s E x p a n d e d > < W i d t h > 2 0 0 < / W i d t h > < / a : V a l u e > < / a : K e y V a l u e O f D i a g r a m O b j e c t K e y a n y T y p e z b w N T n L X > < a : K e y V a l u e O f D i a g r a m O b j e c t K e y a n y T y p e z b w N T n L X > < a : K e y > < K e y > T a b l e s \ U s e r \ C o l u m n s \ S t r e e t < / K e y > < / a : K e y > < a : V a l u e   i : t y p e = " D i a g r a m D i s p l a y N o d e V i e w S t a t e " > < H e i g h t > 1 5 0 < / H e i g h t > < I s E x p a n d e d > t r u e < / I s E x p a n d e d > < W i d t h > 2 0 0 < / W i d t h > < / a : V a l u e > < / a : K e y V a l u e O f D i a g r a m O b j e c t K e y a n y T y p e z b w N T n L X > < a : K e y V a l u e O f D i a g r a m O b j e c t K e y a n y T y p e z b w N T n L X > < a : K e y > < K e y > T a b l e s \ U s e r \ C o l u m n s \ S u p p r e s s   E v e n t   S F X   R e m i n d e r s < / K e y > < / a : K e y > < a : V a l u e   i : t y p e = " D i a g r a m D i s p l a y N o d e V i e w S t a t e " > < H e i g h t > 1 5 0 < / H e i g h t > < I s E x p a n d e d > t r u e < / I s E x p a n d e d > < W i d t h > 2 0 0 < / W i d t h > < / a : V a l u e > < / a : K e y V a l u e O f D i a g r a m O b j e c t K e y a n y T y p e z b w N T n L X > < a : K e y V a l u e O f D i a g r a m O b j e c t K e y a n y T y p e z b w N T n L X > < a : K e y > < K e y > T a b l e s \ U s e r \ C o l u m n s \ S u p p r e s s   T a s k   S F X   R e m i n d e r s < / K e y > < / a : K e y > < a : V a l u e   i : t y p e = " D i a g r a m D i s p l a y N o d e V i e w S t a t e " > < H e i g h t > 1 5 0 < / H e i g h t > < I s E x p a n d e d > t r u e < / I s E x p a n d e d > < W i d t h > 2 0 0 < / W i d t h > < / a : V a l u e > < / a : K e y V a l u e O f D i a g r a m O b j e c t K e y a n y T y p e z b w N T n L X > < a : K e y V a l u e O f D i a g r a m O b j e c t K e y a n y T y p e z b w N T n L X > < a : K e y > < K e y > T a b l e s \ U s e r \ C o l u m n s \ S y s t e m   M o d s t a m p < / K e y > < / a : K e y > < a : V a l u e   i : t y p e = " D i a g r a m D i s p l a y N o d e V i e w S t a t e " > < H e i g h t > 1 5 0 < / H e i g h t > < I s E x p a n d e d > t r u e < / I s E x p a n d e d > < W i d t h > 2 0 0 < / W i d t h > < / a : V a l u e > < / a : K e y V a l u e O f D i a g r a m O b j e c t K e y a n y T y p e z b w N T n L X > < a : K e y V a l u e O f D i a g r a m O b j e c t K e y a n y T y p e z b w N T n L X > < a : K e y > < K e y > T a b l e s \ U s e r \ C o l u m n s \ T a s k   R e m i n d e r s   C h e c k b o x   D e f a u l t < / K e y > < / a : K e y > < a : V a l u e   i : t y p e = " D i a g r a m D i s p l a y N o d e V i e w S t a t e " > < H e i g h t > 1 5 0 < / H e i g h t > < I s E x p a n d e d > t r u e < / I s E x p a n d e d > < W i d t h > 2 0 0 < / W i d t h > < / a : V a l u e > < / a : K e y V a l u e O f D i a g r a m O b j e c t K e y a n y T y p e z b w N T n L X > < a : K e y V a l u e O f D i a g r a m O b j e c t K e y a n y T y p e z b w N T n L X > < a : K e y > < K e y > T a b l e s \ U s e r \ C o l u m n s \ U s e r   D e b u g   M o d e   P r e f < / K e y > < / a : K e y > < a : V a l u e   i : t y p e = " D i a g r a m D i s p l a y N o d e V i e w S t a t e " > < H e i g h t > 1 5 0 < / H e i g h t > < I s E x p a n d e d > t r u e < / I s E x p a n d e d > < W i d t h > 2 0 0 < / W i d t h > < / a : V a l u e > < / a : K e y V a l u e O f D i a g r a m O b j e c t K e y a n y T y p e z b w N T n L X > < a : K e y V a l u e O f D i a g r a m O b j e c t K e y a n y T y p e z b w N T n L X > < a : K e y > < K e y > T a b l e s \ U s e r \ C o l u m n s \ U s e r   I D < / K e y > < / a : K e y > < a : V a l u e   i : t y p e = " D i a g r a m D i s p l a y N o d e V i e w S t a t e " > < H e i g h t > 1 5 0 < / H e i g h t > < I s E x p a n d e d > t r u e < / I s E x p a n d e d > < W i d t h > 2 0 0 < / W i d t h > < / a : V a l u e > < / a : K e y V a l u e O f D i a g r a m O b j e c t K e y a n y T y p e z b w N T n L X > < a : K e y V a l u e O f D i a g r a m O b j e c t K e y a n y T y p e z b w N T n L X > < a : K e y > < K e y > T a b l e s \ U s e r \ C o l u m n s \ U s e r   P h o t o   b a d g e   t e x t   o v e r l a y < / K e y > < / a : K e y > < a : V a l u e   i : t y p e = " D i a g r a m D i s p l a y N o d e V i e w S t a t e " > < H e i g h t > 1 5 0 < / H e i g h t > < I s E x p a n d e d > t r u e < / I s E x p a n d e d > < W i d t h > 2 0 0 < / W i d t h > < / a : V a l u e > < / a : K e y V a l u e O f D i a g r a m O b j e c t K e y a n y T y p e z b w N T n L X > < a : K e y V a l u e O f D i a g r a m O b j e c t K e y a n y T y p e z b w N T n L X > < a : K e y > < K e y > T a b l e s \ U s e r \ C o l u m n s \ U s e r   T y p e < / K e y > < / a : K e y > < a : V a l u e   i : t y p e = " D i a g r a m D i s p l a y N o d e V i e w S t a t e " > < H e i g h t > 1 5 0 < / H e i g h t > < I s E x p a n d e d > t r u e < / I s E x p a n d e d > < W i d t h > 2 0 0 < / W i d t h > < / a : V a l u e > < / a : K e y V a l u e O f D i a g r a m O b j e c t K e y a n y T y p e z b w N T n L X > < a : K e y V a l u e O f D i a g r a m O b j e c t K e y a n y T y p e z b w N T n L X > < a : K e y > < K e y > R e l a t i o n s h i p s \ & l t ; T a b l e s \ O p p o r t u n i t y   P r o d u c t \ C o l u m n s \ O p p o r t u n i t y   I D & g t ; - & l t ; T a b l e s \ O p p o r t u n i t y   T a b l e \ C o l u m n s \ O p p o r t u n i t y   I D & g t ; < / K e y > < / a : K e y > < a : V a l u e   i : t y p e = " D i a g r a m D i s p l a y L i n k V i e w S t a t e " > < A u t o m a t i o n P r o p e r t y H e l p e r T e x t > E n d   p o i n t   1 :   ( 9 7 3 . 7 1 1 4 3 1 7 0 2 9 9 7 , 3 1 3 . 3 1 5 7 8 9 ) .   E n d   p o i n t   2 :   ( 8 7 5 . 8 0 7 6 2 1 1 3 5 3 3 2 , 3 5 2 . 0 5 2 6 3 2 )   < / A u t o m a t i o n P r o p e r t y H e l p e r T e x t > < L a y e d O u t > t r u e < / L a y e d O u t > < P o i n t s   x m l n s : b = " h t t p : / / s c h e m a s . d a t a c o n t r a c t . o r g / 2 0 0 4 / 0 7 / S y s t e m . W i n d o w s " > < b : P o i n t > < b : _ x > 9 7 3 . 7 1 1 4 3 1 7 0 2 9 9 7 2 9 < / b : _ x > < b : _ y > 3 1 3 . 3 1 5 7 8 9 < / b : _ y > < / b : P o i n t > < b : P o i n t > < b : _ x > 9 2 6 . 7 5 9 5 2 6 5 < / b : _ x > < b : _ y > 3 1 3 . 3 1 5 7 8 9 < / b : _ y > < / b : P o i n t > < b : P o i n t > < b : _ x > 9 2 4 . 7 5 9 5 2 6 5 < / b : _ x > < b : _ y > 3 1 5 . 3 1 5 7 8 9 < / b : _ y > < / b : P o i n t > < b : P o i n t > < b : _ x > 9 2 4 . 7 5 9 5 2 6 5 < / b : _ x > < b : _ y > 3 5 0 . 0 5 2 6 3 2 < / b : _ y > < / b : P o i n t > < b : P o i n t > < b : _ x > 9 2 2 . 7 5 9 5 2 6 5 < / b : _ x > < b : _ y > 3 5 2 . 0 5 2 6 3 2 < / b : _ y > < / b : P o i n t > < b : P o i n t > < b : _ x > 8 7 5 . 8 0 7 6 2 1 1 3 5 3 3 1 6 < / b : _ x > < b : _ y > 3 5 2 . 0 5 2 6 3 2 < / b : _ y > < / b : P o i n t > < / P o i n t s > < / a : V a l u e > < / a : K e y V a l u e O f D i a g r a m O b j e c t K e y a n y T y p e z b w N T n L X > < a : K e y V a l u e O f D i a g r a m O b j e c t K e y a n y T y p e z b w N T n L X > < a : K e y > < K e y > R e l a t i o n s h i p s \ & l t ; T a b l e s \ O p p o r t u n i t y   P r o d u c t \ C o l u m n s \ O p p o r t u n i t y   I D & g t ; - & l t ; T a b l e s \ O p p o r t u n i t y   T a b l e \ C o l u m n s \ O p p o r t u n i t y   I D & g t ; \ F K < / K e y > < / a : K e y > < a : V a l u e   i : t y p e = " D i a g r a m D i s p l a y L i n k E n d p o i n t V i e w S t a t e " > < H e i g h t > 1 6 < / H e i g h t > < L a b e l L o c a t i o n   x m l n s : b = " h t t p : / / s c h e m a s . d a t a c o n t r a c t . o r g / 2 0 0 4 / 0 7 / S y s t e m . W i n d o w s " > < b : _ x > 9 7 3 . 7 1 1 4 3 1 7 0 2 9 9 7 2 9 < / b : _ x > < b : _ y > 3 0 5 . 3 1 5 7 8 9 < / b : _ y > < / L a b e l L o c a t i o n > < L o c a t i o n   x m l n s : b = " h t t p : / / s c h e m a s . d a t a c o n t r a c t . o r g / 2 0 0 4 / 0 7 / S y s t e m . W i n d o w s " > < b : _ x > 9 8 9 . 7 1 1 4 3 1 7 0 2 9 9 7 2 9 < / b : _ x > < b : _ y > 3 1 3 . 3 1 5 7 8 9 < / b : _ y > < / L o c a t i o n > < S h a p e R o t a t e A n g l e > 1 8 0 < / S h a p e R o t a t e A n g l e > < W i d t h > 1 6 < / W i d t h > < / a : V a l u e > < / a : K e y V a l u e O f D i a g r a m O b j e c t K e y a n y T y p e z b w N T n L X > < a : K e y V a l u e O f D i a g r a m O b j e c t K e y a n y T y p e z b w N T n L X > < a : K e y > < K e y > R e l a t i o n s h i p s \ & l t ; T a b l e s \ O p p o r t u n i t y   P r o d u c t \ C o l u m n s \ O p p o r t u n i t y   I D & g t ; - & l t ; T a b l e s \ O p p o r t u n i t y   T a b l e \ C o l u m n s \ O p p o r t u n i t y   I D & g t ; \ P K < / K e y > < / a : K e y > < a : V a l u e   i : t y p e = " D i a g r a m D i s p l a y L i n k E n d p o i n t V i e w S t a t e " > < H e i g h t > 1 6 < / H e i g h t > < L a b e l L o c a t i o n   x m l n s : b = " h t t p : / / s c h e m a s . d a t a c o n t r a c t . o r g / 2 0 0 4 / 0 7 / S y s t e m . W i n d o w s " > < b : _ x > 8 5 9 . 8 0 7 6 2 1 1 3 5 3 3 1 6 < / b : _ x > < b : _ y > 3 4 4 . 0 5 2 6 3 2 < / b : _ y > < / L a b e l L o c a t i o n > < L o c a t i o n   x m l n s : b = " h t t p : / / s c h e m a s . d a t a c o n t r a c t . o r g / 2 0 0 4 / 0 7 / S y s t e m . W i n d o w s " > < b : _ x > 8 5 9 . 8 0 7 6 2 1 1 3 5 3 3 1 4 9 < / b : _ x > < b : _ y > 3 5 2 . 0 5 2 6 3 2 < / b : _ y > < / L o c a t i o n > < S h a p e R o t a t e A n g l e > 3 6 0 < / S h a p e R o t a t e A n g l e > < W i d t h > 1 6 < / W i d t h > < / a : V a l u e > < / a : K e y V a l u e O f D i a g r a m O b j e c t K e y a n y T y p e z b w N T n L X > < a : K e y V a l u e O f D i a g r a m O b j e c t K e y a n y T y p e z b w N T n L X > < a : K e y > < K e y > R e l a t i o n s h i p s \ & l t ; T a b l e s \ O p p o r t u n i t y   P r o d u c t \ C o l u m n s \ O p p o r t u n i t y   I D & g t ; - & l t ; T a b l e s \ O p p o r t u n i t y   T a b l e \ C o l u m n s \ O p p o r t u n i t y   I D & g t ; \ C r o s s F i l t e r < / K e y > < / a : K e y > < a : V a l u e   i : t y p e = " D i a g r a m D i s p l a y L i n k C r o s s F i l t e r V i e w S t a t e " > < P o i n t s   x m l n s : b = " h t t p : / / s c h e m a s . d a t a c o n t r a c t . o r g / 2 0 0 4 / 0 7 / S y s t e m . W i n d o w s " > < b : P o i n t > < b : _ x > 9 7 3 . 7 1 1 4 3 1 7 0 2 9 9 7 2 9 < / b : _ x > < b : _ y > 3 1 3 . 3 1 5 7 8 9 < / b : _ y > < / b : P o i n t > < b : P o i n t > < b : _ x > 9 2 6 . 7 5 9 5 2 6 5 < / b : _ x > < b : _ y > 3 1 3 . 3 1 5 7 8 9 < / b : _ y > < / b : P o i n t > < b : P o i n t > < b : _ x > 9 2 4 . 7 5 9 5 2 6 5 < / b : _ x > < b : _ y > 3 1 5 . 3 1 5 7 8 9 < / b : _ y > < / b : P o i n t > < b : P o i n t > < b : _ x > 9 2 4 . 7 5 9 5 2 6 5 < / b : _ x > < b : _ y > 3 5 0 . 0 5 2 6 3 2 < / b : _ y > < / b : P o i n t > < b : P o i n t > < b : _ x > 9 2 2 . 7 5 9 5 2 6 5 < / b : _ x > < b : _ y > 3 5 2 . 0 5 2 6 3 2 < / b : _ y > < / b : P o i n t > < b : P o i n t > < b : _ x > 8 7 5 . 8 0 7 6 2 1 1 3 5 3 3 1 6 < / b : _ x > < b : _ y > 3 5 2 . 0 5 2 6 3 2 < / b : _ y > < / b : P o i n t > < / P o i n t s > < / a : V a l u e > < / a : K e y V a l u e O f D i a g r a m O b j e c t K e y a n y T y p e z b w N T n L X > < a : K e y V a l u e O f D i a g r a m O b j e c t K e y a n y T y p e z b w N T n L X > < a : K e y > < K e y > R e l a t i o n s h i p s \ & l t ; T a b l e s \ O p p o r t u n i t y   T a b l e \ C o l u m n s \ O w n e r   I D & g t ; - & l t ; T a b l e s \ U s e r \ C o l u m n s \ U s e r   I D & g t ; < / K e y > < / a : K e y > < a : V a l u e   i : t y p e = " D i a g r a m D i s p l a y L i n k V i e w S t a t e " > < A u t o m a t i o n P r o p e r t y H e l p e r T e x t > E n d   p o i n t   1 :   ( 7 5 9 . 8 0 7 6 2 1 , - 1 6 ) .   E n d   p o i n t   2 :   ( 1 4 0 9 . 6 1 5 2 4 2 , - 1 6 )   < / A u t o m a t i o n P r o p e r t y H e l p e r T e x t > < L a y e d O u t > t r u e < / L a y e d O u t > < P o i n t s   x m l n s : b = " h t t p : / / s c h e m a s . d a t a c o n t r a c t . o r g / 2 0 0 4 / 0 7 / S y s t e m . W i n d o w s " > < b : P o i n t > < b : _ x > 7 5 9 . 8 0 7 6 2 1 < / b : _ x > < b : _ y > - 1 5 . 9 9 9 9 9 9 9 9 9 9 9 9 9 8 6 < / b : _ y > < / b : P o i n t > < b : P o i n t > < b : _ x > 7 5 9 . 8 0 7 6 2 1 < / b : _ x > < b : _ y > - 1 7 . 5 < / b : _ y > < / b : P o i n t > < b : P o i n t > < b : _ x > 7 6 1 . 8 0 7 6 2 1 < / b : _ x > < b : _ y > - 1 9 . 5 < / b : _ y > < / b : P o i n t > < b : P o i n t > < b : _ x > 1 4 0 7 . 6 1 5 2 4 2 < / b : _ x > < b : _ y > - 1 9 . 5 < / b : _ y > < / b : P o i n t > < b : P o i n t > < b : _ x > 1 4 0 9 . 6 1 5 2 4 2 < / b : _ x > < b : _ y > - 1 7 . 5 < / b : _ y > < / b : P o i n t > < b : P o i n t > < b : _ x > 1 4 0 9 . 6 1 5 2 4 2 < / b : _ x > < b : _ y > - 1 5 . 9 9 9 9 9 9 9 9 9 9 9 9 9 5 7 < / b : _ y > < / b : P o i n t > < / P o i n t s > < / a : V a l u e > < / a : K e y V a l u e O f D i a g r a m O b j e c t K e y a n y T y p e z b w N T n L X > < a : K e y V a l u e O f D i a g r a m O b j e c t K e y a n y T y p e z b w N T n L X > < a : K e y > < K e y > R e l a t i o n s h i p s \ & l t ; T a b l e s \ O p p o r t u n i t y   T a b l e \ C o l u m n s \ O w n e r   I D & g t ; - & l t ; T a b l e s \ U s e r \ C o l u m n s \ U s e r   I D & g t ; \ F K < / K e y > < / a : K e y > < a : V a l u e   i : t y p e = " D i a g r a m D i s p l a y L i n k E n d p o i n t V i e w S t a t e " > < H e i g h t > 1 6 < / H e i g h t > < L a b e l L o c a t i o n   x m l n s : b = " h t t p : / / s c h e m a s . d a t a c o n t r a c t . o r g / 2 0 0 4 / 0 7 / S y s t e m . W i n d o w s " > < b : _ x > 7 5 1 . 8 0 7 6 2 1 < / b : _ x > < b : _ y > - 1 5 . 9 9 9 9 9 9 9 9 9 9 9 9 9 8 6 < / b : _ y > < / L a b e l L o c a t i o n > < L o c a t i o n   x m l n s : b = " h t t p : / / s c h e m a s . d a t a c o n t r a c t . o r g / 2 0 0 4 / 0 7 / S y s t e m . W i n d o w s " > < b : _ x > 7 5 9 . 8 0 7 6 2 1 < / b : _ x > < b : _ y > 1 . 4 2 1 0 8 5 4 7 1 5 2 0 2 0 0 4 E - 1 4 < / b : _ y > < / L o c a t i o n > < S h a p e R o t a t e A n g l e > 2 7 0 < / S h a p e R o t a t e A n g l e > < W i d t h > 1 6 < / W i d t h > < / a : V a l u e > < / a : K e y V a l u e O f D i a g r a m O b j e c t K e y a n y T y p e z b w N T n L X > < a : K e y V a l u e O f D i a g r a m O b j e c t K e y a n y T y p e z b w N T n L X > < a : K e y > < K e y > R e l a t i o n s h i p s \ & l t ; T a b l e s \ O p p o r t u n i t y   T a b l e \ C o l u m n s \ O w n e r   I D & g t ; - & l t ; T a b l e s \ U s e r \ C o l u m n s \ U s e r   I D & g t ; \ P K < / K e y > < / a : K e y > < a : V a l u e   i : t y p e = " D i a g r a m D i s p l a y L i n k E n d p o i n t V i e w S t a t e " > < H e i g h t > 1 6 < / H e i g h t > < L a b e l L o c a t i o n   x m l n s : b = " h t t p : / / s c h e m a s . d a t a c o n t r a c t . o r g / 2 0 0 4 / 0 7 / S y s t e m . W i n d o w s " > < b : _ x > 1 4 0 1 . 6 1 5 2 4 2 < / b : _ x > < b : _ y > - 1 5 . 9 9 9 9 9 9 9 9 9 9 9 9 9 5 7 < / b : _ y > < / L a b e l L o c a t i o n > < L o c a t i o n   x m l n s : b = " h t t p : / / s c h e m a s . d a t a c o n t r a c t . o r g / 2 0 0 4 / 0 7 / S y s t e m . W i n d o w s " > < b : _ x > 1 4 0 9 . 6 1 5 2 4 2 < / b : _ x > < b : _ y > 4 . 2 6 3 2 5 6 4 1 4 5 6 0 6 0 1 1 E - 1 4 < / b : _ y > < / L o c a t i o n > < S h a p e R o t a t e A n g l e > 2 7 0 < / S h a p e R o t a t e A n g l e > < W i d t h > 1 6 < / W i d t h > < / a : V a l u e > < / a : K e y V a l u e O f D i a g r a m O b j e c t K e y a n y T y p e z b w N T n L X > < a : K e y V a l u e O f D i a g r a m O b j e c t K e y a n y T y p e z b w N T n L X > < a : K e y > < K e y > R e l a t i o n s h i p s \ & l t ; T a b l e s \ O p p o r t u n i t y   T a b l e \ C o l u m n s \ O w n e r   I D & g t ; - & l t ; T a b l e s \ U s e r \ C o l u m n s \ U s e r   I D & g t ; \ C r o s s F i l t e r < / K e y > < / a : K e y > < a : V a l u e   i : t y p e = " D i a g r a m D i s p l a y L i n k C r o s s F i l t e r V i e w S t a t e " > < P o i n t s   x m l n s : b = " h t t p : / / s c h e m a s . d a t a c o n t r a c t . o r g / 2 0 0 4 / 0 7 / S y s t e m . W i n d o w s " > < b : P o i n t > < b : _ x > 7 5 9 . 8 0 7 6 2 1 < / b : _ x > < b : _ y > - 1 5 . 9 9 9 9 9 9 9 9 9 9 9 9 9 8 6 < / b : _ y > < / b : P o i n t > < b : P o i n t > < b : _ x > 7 5 9 . 8 0 7 6 2 1 < / b : _ x > < b : _ y > - 1 7 . 5 < / b : _ y > < / b : P o i n t > < b : P o i n t > < b : _ x > 7 6 1 . 8 0 7 6 2 1 < / b : _ x > < b : _ y > - 1 9 . 5 < / b : _ y > < / b : P o i n t > < b : P o i n t > < b : _ x > 1 4 0 7 . 6 1 5 2 4 2 < / b : _ x > < b : _ y > - 1 9 . 5 < / b : _ y > < / b : P o i n t > < b : P o i n t > < b : _ x > 1 4 0 9 . 6 1 5 2 4 2 < / b : _ x > < b : _ y > - 1 7 . 5 < / b : _ y > < / b : P o i n t > < b : P o i n t > < b : _ x > 1 4 0 9 . 6 1 5 2 4 2 < / b : _ x > < b : _ y > - 1 5 . 9 9 9 9 9 9 9 9 9 9 9 9 9 5 7 < / b : _ y > < / b : P o i n t > < / P o i n t s > < / a : V a l u e > < / a : K e y V a l u e O f D i a g r a m O b j e c t K e y a n y T y p e z b w N T n L X > < a : K e y V a l u e O f D i a g r a m O b j e c t K e y a n y T y p e z b w N T n L X > < a : K e y > < K e y > R e l a t i o n s h i p s \ & l t ; T a b l e s \ L e a d s \ C o l u m n s \ C o n v e r t e d   A c c o u n t   I D & g t ; - & l t ; T a b l e s \ A c c o u n t \ C o l u m n s \ A c c o u n t   I D & g t ; < / K e y > < / a : K e y > < a : V a l u e   i : t y p e = " D i a g r a m D i s p l a y L i n k V i e w S t a t e " > < A u t o m a t i o n P r o p e r t y H e l p e r T e x t > E n d   p o i n t   1 :   ( 3 1 3 . 9 0 3 8 1 0 5 6 7 6 6 6 , 2 9 7 . 7 3 6 8 4 2 ) .   E n d   p o i n t   2 :   ( 2 1 6 , 3 2 7 . 9 4 7 3 6 8 )   < / A u t o m a t i o n P r o p e r t y H e l p e r T e x t > < L a y e d O u t > t r u e < / L a y e d O u t > < P o i n t s   x m l n s : b = " h t t p : / / s c h e m a s . d a t a c o n t r a c t . o r g / 2 0 0 4 / 0 7 / S y s t e m . W i n d o w s " > < b : P o i n t > < b : _ x > 3 1 3 . 9 0 3 8 1 0 5 6 7 6 6 5 8 < / b : _ x > < b : _ y > 2 9 7 . 7 3 6 8 4 2 < / b : _ y > < / b : P o i n t > < b : P o i n t > < b : _ x > 2 6 6 . 9 5 1 9 0 5 5 < / b : _ x > < b : _ y > 2 9 7 . 7 3 6 8 4 2 < / b : _ y > < / b : P o i n t > < b : P o i n t > < b : _ x > 2 6 4 . 9 5 1 9 0 5 5 < / b : _ x > < b : _ y > 2 9 9 . 7 3 6 8 4 2 < / b : _ y > < / b : P o i n t > < b : P o i n t > < b : _ x > 2 6 4 . 9 5 1 9 0 5 5 < / b : _ x > < b : _ y > 3 2 5 . 9 4 7 3 6 8 < / b : _ y > < / b : P o i n t > < b : P o i n t > < b : _ x > 2 6 2 . 9 5 1 9 0 5 5 < / b : _ x > < b : _ y > 3 2 7 . 9 4 7 3 6 8 < / b : _ y > < / b : P o i n t > < b : P o i n t > < b : _ x > 2 1 6 . 0 0 0 0 0 0 0 0 0 0 0 0 0 9 < / b : _ x > < b : _ y > 3 2 7 . 9 4 7 3 6 8 0 0 0 0 0 0 0 4 < / b : _ y > < / b : P o i n t > < / P o i n t s > < / a : V a l u e > < / a : K e y V a l u e O f D i a g r a m O b j e c t K e y a n y T y p e z b w N T n L X > < a : K e y V a l u e O f D i a g r a m O b j e c t K e y a n y T y p e z b w N T n L X > < a : K e y > < K e y > R e l a t i o n s h i p s \ & l t ; T a b l e s \ L e a d s \ C o l u m n s \ C o n v e r t e d   A c c o u n t   I D & g t ; - & l t ; T a b l e s \ A c c o u n t \ C o l u m n s \ A c c o u n t   I D & g t ; \ F K < / K e y > < / a : K e y > < a : V a l u e   i : t y p e = " D i a g r a m D i s p l a y L i n k E n d p o i n t V i e w S t a t e " > < H e i g h t > 1 6 < / H e i g h t > < L a b e l L o c a t i o n   x m l n s : b = " h t t p : / / s c h e m a s . d a t a c o n t r a c t . o r g / 2 0 0 4 / 0 7 / S y s t e m . W i n d o w s " > < b : _ x > 3 1 3 . 9 0 3 8 1 0 5 6 7 6 6 5 8 < / b : _ x > < b : _ y > 2 8 9 . 7 3 6 8 4 2 < / b : _ y > < / L a b e l L o c a t i o n > < L o c a t i o n   x m l n s : b = " h t t p : / / s c h e m a s . d a t a c o n t r a c t . o r g / 2 0 0 4 / 0 7 / S y s t e m . W i n d o w s " > < b : _ x > 3 2 9 . 9 0 3 8 1 0 5 6 7 6 6 5 8 < / b : _ x > < b : _ y > 2 9 7 . 7 3 6 8 4 2 < / b : _ y > < / L o c a t i o n > < S h a p e R o t a t e A n g l e > 1 8 0 < / S h a p e R o t a t e A n g l e > < W i d t h > 1 6 < / W i d t h > < / a : V a l u e > < / a : K e y V a l u e O f D i a g r a m O b j e c t K e y a n y T y p e z b w N T n L X > < a : K e y V a l u e O f D i a g r a m O b j e c t K e y a n y T y p e z b w N T n L X > < a : K e y > < K e y > R e l a t i o n s h i p s \ & l t ; T a b l e s \ L e a d s \ C o l u m n s \ C o n v e r t e d   A c c o u n t   I D & g t ; - & l t ; T a b l e s \ A c c o u n t \ C o l u m n s \ A c c o u n t   I D & g t ; \ P K < / K e y > < / a : K e y > < a : V a l u e   i : t y p e = " D i a g r a m D i s p l a y L i n k E n d p o i n t V i e w S t a t e " > < H e i g h t > 1 6 < / H e i g h t > < L a b e l L o c a t i o n   x m l n s : b = " h t t p : / / s c h e m a s . d a t a c o n t r a c t . o r g / 2 0 0 4 / 0 7 / S y s t e m . W i n d o w s " > < b : _ x > 2 0 0 . 0 0 0 0 0 0 0 0 0 0 0 0 0 9 < / b : _ x > < b : _ y > 3 1 9 . 9 4 7 3 6 8 0 0 0 0 0 0 0 4 < / b : _ y > < / L a b e l L o c a t i o n > < L o c a t i o n   x m l n s : b = " h t t p : / / s c h e m a s . d a t a c o n t r a c t . o r g / 2 0 0 4 / 0 7 / S y s t e m . W i n d o w s " > < b : _ x > 2 0 0 . 0 0 0 0 0 0 0 0 0 0 0 0 0 6 < / b : _ x > < b : _ y > 3 2 7 . 9 4 7 3 6 8 0 0 0 0 0 0 0 4 < / b : _ y > < / L o c a t i o n > < S h a p e R o t a t e A n g l e > 3 6 0 < / S h a p e R o t a t e A n g l e > < W i d t h > 1 6 < / W i d t h > < / a : V a l u e > < / a : K e y V a l u e O f D i a g r a m O b j e c t K e y a n y T y p e z b w N T n L X > < a : K e y V a l u e O f D i a g r a m O b j e c t K e y a n y T y p e z b w N T n L X > < a : K e y > < K e y > R e l a t i o n s h i p s \ & l t ; T a b l e s \ L e a d s \ C o l u m n s \ C o n v e r t e d   A c c o u n t   I D & g t ; - & l t ; T a b l e s \ A c c o u n t \ C o l u m n s \ A c c o u n t   I D & g t ; \ C r o s s F i l t e r < / K e y > < / a : K e y > < a : V a l u e   i : t y p e = " D i a g r a m D i s p l a y L i n k C r o s s F i l t e r V i e w S t a t e " > < P o i n t s   x m l n s : b = " h t t p : / / s c h e m a s . d a t a c o n t r a c t . o r g / 2 0 0 4 / 0 7 / S y s t e m . W i n d o w s " > < b : P o i n t > < b : _ x > 3 1 3 . 9 0 3 8 1 0 5 6 7 6 6 5 8 < / b : _ x > < b : _ y > 2 9 7 . 7 3 6 8 4 2 < / b : _ y > < / b : P o i n t > < b : P o i n t > < b : _ x > 2 6 6 . 9 5 1 9 0 5 5 < / b : _ x > < b : _ y > 2 9 7 . 7 3 6 8 4 2 < / b : _ y > < / b : P o i n t > < b : P o i n t > < b : _ x > 2 6 4 . 9 5 1 9 0 5 5 < / b : _ x > < b : _ y > 2 9 9 . 7 3 6 8 4 2 < / b : _ y > < / b : P o i n t > < b : P o i n t > < b : _ x > 2 6 4 . 9 5 1 9 0 5 5 < / b : _ x > < b : _ y > 3 2 5 . 9 4 7 3 6 8 < / b : _ y > < / b : P o i n t > < b : P o i n t > < b : _ x > 2 6 2 . 9 5 1 9 0 5 5 < / b : _ x > < b : _ y > 3 2 7 . 9 4 7 3 6 8 < / b : _ y > < / b : P o i n t > < b : P o i n t > < b : _ x > 2 1 6 . 0 0 0 0 0 0 0 0 0 0 0 0 0 9 < / b : _ x > < b : _ y > 3 2 7 . 9 4 7 3 6 8 0 0 0 0 0 0 0 4 < / b : _ y > < / b : P o i n t > < / P o i n t s > < / a : V a l u e > < / a : K e y V a l u e O f D i a g r a m O b j e c t K e y a n y T y p e z b w N T n L X > < a : K e y V a l u e O f D i a g r a m O b j e c t K e y a n y T y p e z b w N T n L X > < a : K e y > < K e y > R e l a t i o n s h i p s \ & l t ; T a b l e s \ A c c o u n t \ C o l u m n s \ O w n e r   I D & g t ; - & l t ; T a b l e s \ U s e r \ C o l u m n s \ U s e r   I D & g t ; < / K e y > < / a : K e y > < a : V a l u e   i : t y p e = " D i a g r a m D i s p l a y L i n k V i e w S t a t e " > < A u t o m a t i o n P r o p e r t y H e l p e r T e x t > E n d   p o i n t   1 :   ( 1 0 0 , - 1 6 ) .   E n d   p o i n t   2 :   ( 1 4 2 9 . 6 1 5 2 4 2 , - 1 6 )   < / A u t o m a t i o n P r o p e r t y H e l p e r T e x t > < I s F o c u s e d > t r u e < / I s F o c u s e d > < L a y e d O u t > t r u e < / L a y e d O u t > < P o i n t s   x m l n s : b = " h t t p : / / s c h e m a s . d a t a c o n t r a c t . o r g / 2 0 0 4 / 0 7 / S y s t e m . W i n d o w s " > < b : P o i n t > < b : _ x > 1 0 0 < / b : _ x > < b : _ y > - 1 6 . 0 0 0 0 0 0 0 0 0 0 0 0 0 2 8 < / b : _ y > < / b : P o i n t > < b : P o i n t > < b : _ x > 1 0 0 < / b : _ x > < b : _ y > - 2 2 . 5 < / b : _ y > < / b : P o i n t > < b : P o i n t > < b : _ x > 1 0 2 < / b : _ x > < b : _ y > - 2 4 . 5 < / b : _ y > < / b : P o i n t > < b : P o i n t > < b : _ x > 1 4 2 7 . 6 1 5 2 4 2 < / b : _ x > < b : _ y > - 2 4 . 5 < / b : _ y > < / b : P o i n t > < b : P o i n t > < b : _ x > 1 4 2 9 . 6 1 5 2 4 2 < / b : _ x > < b : _ y > - 2 2 . 5 < / b : _ y > < / b : P o i n t > < b : P o i n t > < b : _ x > 1 4 2 9 . 6 1 5 2 4 2 < / b : _ x > < b : _ y > - 1 5 . 9 9 9 9 9 9 9 9 9 9 9 9 9 7 2 < / b : _ y > < / b : P o i n t > < / P o i n t s > < / a : V a l u e > < / a : K e y V a l u e O f D i a g r a m O b j e c t K e y a n y T y p e z b w N T n L X > < a : K e y V a l u e O f D i a g r a m O b j e c t K e y a n y T y p e z b w N T n L X > < a : K e y > < K e y > R e l a t i o n s h i p s \ & l t ; T a b l e s \ A c c o u n t \ C o l u m n s \ O w n e r   I D & g t ; - & l t ; T a b l e s \ U s e r \ C o l u m n s \ U s e r   I D & g t ; \ F K < / K e y > < / a : K e y > < a : V a l u e   i : t y p e = " D i a g r a m D i s p l a y L i n k E n d p o i n t V i e w S t a t e " > < H e i g h t > 1 6 < / H e i g h t > < L a b e l L o c a t i o n   x m l n s : b = " h t t p : / / s c h e m a s . d a t a c o n t r a c t . o r g / 2 0 0 4 / 0 7 / S y s t e m . W i n d o w s " > < b : _ x > 9 2 < / b : _ x > < b : _ y > - 1 6 . 0 0 0 0 0 0 0 0 0 0 0 0 0 2 8 < / b : _ y > < / L a b e l L o c a t i o n > < L o c a t i o n   x m l n s : b = " h t t p : / / s c h e m a s . d a t a c o n t r a c t . o r g / 2 0 0 4 / 0 7 / S y s t e m . W i n d o w s " > < b : _ x > 1 0 0 < / b : _ x > < b : _ y > - 2 . 8 4 2 1 7 0 9 4 3 0 4 0 4 0 0 7 E - 1 4 < / b : _ y > < / L o c a t i o n > < S h a p e R o t a t e A n g l e > 2 7 0 < / S h a p e R o t a t e A n g l e > < W i d t h > 1 6 < / W i d t h > < / a : V a l u e > < / a : K e y V a l u e O f D i a g r a m O b j e c t K e y a n y T y p e z b w N T n L X > < a : K e y V a l u e O f D i a g r a m O b j e c t K e y a n y T y p e z b w N T n L X > < a : K e y > < K e y > R e l a t i o n s h i p s \ & l t ; T a b l e s \ A c c o u n t \ C o l u m n s \ O w n e r   I D & g t ; - & l t ; T a b l e s \ U s e r \ C o l u m n s \ U s e r   I D & g t ; \ P K < / K e y > < / a : K e y > < a : V a l u e   i : t y p e = " D i a g r a m D i s p l a y L i n k E n d p o i n t V i e w S t a t e " > < H e i g h t > 1 6 < / H e i g h t > < L a b e l L o c a t i o n   x m l n s : b = " h t t p : / / s c h e m a s . d a t a c o n t r a c t . o r g / 2 0 0 4 / 0 7 / S y s t e m . W i n d o w s " > < b : _ x > 1 4 2 1 . 6 1 5 2 4 2 < / b : _ x > < b : _ y > - 1 5 . 9 9 9 9 9 9 9 9 9 9 9 9 9 7 2 < / b : _ y > < / L a b e l L o c a t i o n > < L o c a t i o n   x m l n s : b = " h t t p : / / s c h e m a s . d a t a c o n t r a c t . o r g / 2 0 0 4 / 0 7 / S y s t e m . W i n d o w s " > < b : _ x > 1 4 2 9 . 6 1 5 2 4 2 < / b : _ x > < b : _ y > 2 . 8 4 2 1 7 0 9 4 3 0 4 0 4 0 0 7 E - 1 4 < / b : _ y > < / L o c a t i o n > < S h a p e R o t a t e A n g l e > 2 7 0 < / S h a p e R o t a t e A n g l e > < W i d t h > 1 6 < / W i d t h > < / a : V a l u e > < / a : K e y V a l u e O f D i a g r a m O b j e c t K e y a n y T y p e z b w N T n L X > < a : K e y V a l u e O f D i a g r a m O b j e c t K e y a n y T y p e z b w N T n L X > < a : K e y > < K e y > R e l a t i o n s h i p s \ & l t ; T a b l e s \ A c c o u n t \ C o l u m n s \ O w n e r   I D & g t ; - & l t ; T a b l e s \ U s e r \ C o l u m n s \ U s e r   I D & g t ; \ C r o s s F i l t e r < / K e y > < / a : K e y > < a : V a l u e   i : t y p e = " D i a g r a m D i s p l a y L i n k C r o s s F i l t e r V i e w S t a t e " > < P o i n t s   x m l n s : b = " h t t p : / / s c h e m a s . d a t a c o n t r a c t . o r g / 2 0 0 4 / 0 7 / S y s t e m . W i n d o w s " > < b : P o i n t > < b : _ x > 1 0 0 < / b : _ x > < b : _ y > - 1 6 . 0 0 0 0 0 0 0 0 0 0 0 0 0 2 8 < / b : _ y > < / b : P o i n t > < b : P o i n t > < b : _ x > 1 0 0 < / b : _ x > < b : _ y > - 2 2 . 5 < / b : _ y > < / b : P o i n t > < b : P o i n t > < b : _ x > 1 0 2 < / b : _ x > < b : _ y > - 2 4 . 5 < / b : _ y > < / b : P o i n t > < b : P o i n t > < b : _ x > 1 4 2 7 . 6 1 5 2 4 2 < / b : _ x > < b : _ y > - 2 4 . 5 < / b : _ y > < / b : P o i n t > < b : P o i n t > < b : _ x > 1 4 2 9 . 6 1 5 2 4 2 < / b : _ x > < b : _ y > - 2 2 . 5 < / b : _ y > < / b : P o i n t > < b : P o i n t > < b : _ x > 1 4 2 9 . 6 1 5 2 4 2 < / b : _ x > < b : _ y > - 1 5 . 9 9 9 9 9 9 9 9 9 9 9 9 9 7 2 < / b : _ y > < / b : P o i n t > < / P o i n t s > < / a : V a l u e > < / a : K e y V a l u e O f D i a g r a m O b j e c t K e y a n y T y p e z b w N T n L X > < / V i e w S t a t e s > < / D i a g r a m M a n a g e r . S e r i a l i z a b l e D i a g r a m > < D i a g r a m M a n a g e r . S e r i a l i z a b l e D i a g r a m > < A d a p t e r   i : t y p e = " M e a s u r e D i a g r a m S a n d b o x A d a p t e r " > < T a b l e N a m e > O p p o r t u n i t y   T a b l e 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 O p p o r t u n i t y   T a b l e 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 E x p e c t e d   A m o u n t < / K e y > < / D i a g r a m O b j e c t K e y > < D i a g r a m O b j e c t K e y > < K e y > M e a s u r e s \ S u m   o f   E x p e c t e d   A m o u n t \ T a g I n f o \ F o r m u l a < / K e y > < / D i a g r a m O b j e c t K e y > < D i a g r a m O b j e c t K e y > < K e y > M e a s u r e s \ S u m   o f   E x p e c t e d   A m o u n t \ T a g I n f o \ V a l u e < / K e y > < / D i a g r a m O b j e c t K e y > < D i a g r a m O b j e c t K e y > < K e y > M e a s u r e s \ C o u n t   o f   O p p o r t u n i t y   I D < / K e y > < / D i a g r a m O b j e c t K e y > < D i a g r a m O b j e c t K e y > < K e y > M e a s u r e s \ C o u n t   o f   O p p o r t u n i t y   I D \ T a g I n f o \ F o r m u l a < / K e y > < / D i a g r a m O b j e c t K e y > < D i a g r a m O b j e c t K e y > < K e y > M e a s u r e s \ C o u n t   o f   O p p o r t u n i t y   I D \ T a g I n f o \ V a l u e < / K e y > < / D i a g r a m O b j e c t K e y > < D i a g r a m O b j e c t K e y > < K e y > M e a s u r e s \ C o u n t   o f   W o n < / K e y > < / D i a g r a m O b j e c t K e y > < D i a g r a m O b j e c t K e y > < K e y > M e a s u r e s \ C o u n t   o f   W o n \ T a g I n f o \ F o r m u l a < / K e y > < / D i a g r a m O b j e c t K e y > < D i a g r a m O b j e c t K e y > < K e y > M e a s u r e s \ C o u n t   o f   W o n \ T a g I n f o \ V a l u e < / K e y > < / D i a g r a m O b j e c t K e y > < D i a g r a m O b j e c t K e y > < K e y > M e a s u r e s \ T o t a l   O p p o r t u n i t y < / K e y > < / D i a g r a m O b j e c t K e y > < D i a g r a m O b j e c t K e y > < K e y > M e a s u r e s \ T o t a l   O p p o r t u n i t y \ T a g I n f o \ F o r m u l a < / K e y > < / D i a g r a m O b j e c t K e y > < D i a g r a m O b j e c t K e y > < K e y > M e a s u r e s \ T o t a l   O p p o r t u n i t y \ T a g I n f o \ V a l u e < / K e y > < / D i a g r a m O b j e c t K e y > < D i a g r a m O b j e c t K e y > < K e y > M e a s u r e s \ T o t a l   C l o s e d   W o n < / K e y > < / D i a g r a m O b j e c t K e y > < D i a g r a m O b j e c t K e y > < K e y > M e a s u r e s \ T o t a l   C l o s e d   W o n \ T a g I n f o \ F o r m u l a < / K e y > < / D i a g r a m O b j e c t K e y > < D i a g r a m O b j e c t K e y > < K e y > M e a s u r e s \ T o t a l   C l o s e d   W o n \ T a g I n f o \ V a l u e < / K e y > < / D i a g r a m O b j e c t K e y > < D i a g r a m O b j e c t K e y > < K e y > M e a s u r e s \ T o t a l   C l o s e d   L o s s < / K e y > < / D i a g r a m O b j e c t K e y > < D i a g r a m O b j e c t K e y > < K e y > M e a s u r e s \ T o t a l   C l o s e d   L o s s \ T a g I n f o \ F o r m u l a < / K e y > < / D i a g r a m O b j e c t K e y > < D i a g r a m O b j e c t K e y > < K e y > M e a s u r e s \ T o t a l   C l o s e d   L o s s \ T a g I n f o \ V a l u e < / K e y > < / D i a g r a m O b j e c t K e y > < D i a g r a m O b j e c t K e y > < K e y > M e a s u r e s \ T o t a l   C l o s e d < / K e y > < / D i a g r a m O b j e c t K e y > < D i a g r a m O b j e c t K e y > < K e y > M e a s u r e s \ T o t a l   C l o s e d \ T a g I n f o \ F o r m u l a < / K e y > < / D i a g r a m O b j e c t K e y > < D i a g r a m O b j e c t K e y > < K e y > M e a s u r e s \ T o t a l   C l o s e d \ T a g I n f o \ V a l u e < / K e y > < / D i a g r a m O b j e c t K e y > < D i a g r a m O b j e c t K e y > < K e y > M e a s u r e s \ T o t a l   W o n < / K e y > < / D i a g r a m O b j e c t K e y > < D i a g r a m O b j e c t K e y > < K e y > M e a s u r e s \ T o t a l   W o n \ T a g I n f o \ F o r m u l a < / K e y > < / D i a g r a m O b j e c t K e y > < D i a g r a m O b j e c t K e y > < K e y > M e a s u r e s \ T o t a l   W o n \ T a g I n f o \ V a l u e < / K e y > < / D i a g r a m O b j e c t K e y > < D i a g r a m O b j e c t K e y > < K e y > C o l u m n s \ A c c o u n t   I D < / K e y > < / D i a g r a m O b j e c t K e y > < D i a g r a m O b j e c t K e y > < K e y > C o l u m n s \ B a c k l o g   R e v < / K e y > < / D i a g r a m O b j e c t K e y > < D i a g r a m O b j e c t K e y > < K e y > C o l u m n s \ B i o   R e a c t o r s   u s e d < / K e y > < / D i a g r a m O b j e c t K e y > < D i a g r a m O b j e c t K e y > < K e y > C o l u m n s \ B M   T e s t < / K e y > < / D i a g r a m O b j e c t K e y > < D i a g r a m O b j e c t K e y > < K e y > C o l u m n s \ C a m p a i g n   I D < / K e y > < / D i a g r a m O b j e c t K e y > < D i a g r a m O b j e c t K e y > < K e y > C o l u m n s \ C e l l   C u l t u r e   M e d i a < / K e y > < / D i a g r a m O b j e c t K e y > < D i a g r a m O b j e c t K e y > < K e y > C o l u m n s \ C e l l   T y p e < / K e y > < / D i a g r a m O b j e c t K e y > < D i a g r a m O b j e c t K e y > < K e y > C o l u m n s \ C l o s e   D a t e < / K e y > < / D i a g r a m O b j e c t K e y > < D i a g r a m O b j e c t K e y > < K e y > C o l u m n s \ C l o s e d < / K e y > < / D i a g r a m O b j e c t K e y > < D i a g r a m O b j e c t K e y > < K e y > C o l u m n s \ C l o s e d   L o s t   R e a s o n < / K e y > < / D i a g r a m O b j e c t K e y > < D i a g r a m O b j e c t K e y > < K e y > C o l u m n s \ C o m p e t i t i v e   P r o d u c t   D e t a i l s < / K e y > < / D i a g r a m O b j e c t K e y > < D i a g r a m O b j e c t K e y > < K e y > C o l u m n s \ C o n t a c t   I D < / K e y > < / D i a g r a m O b j e c t K e y > < D i a g r a m O b j e c t K e y > < K e y > C o l u m n s \ C O V I D   N o t e s < / K e y > < / D i a g r a m O b j e c t K e y > < D i a g r a m O b j e c t K e y > < K e y > C o l u m n s \ C O V I D   S t a t u s < / K e y > < / D i a g r a m O b j e c t K e y > < D i a g r a m O b j e c t K e y > < K e y > C o l u m n s \ C r e a t e d   B y   I D < / K e y > < / D i a g r a m O b j e c t K e y > < D i a g r a m O b j e c t K e y > < K e y > C o l u m n s \ C r e a t e d   b y   L e a d   C o n v e r s i o n < / K e y > < / D i a g r a m O b j e c t K e y > < D i a g r a m O b j e c t K e y > < K e y > C o l u m n s \ C r e a t e d   D a t e < / K e y > < / D i a g r a m O b j e c t K e y > < D i a g r a m O b j e c t K e y > < K e y > C o l u m n s \ D a t e   O p p o r t u n i t y   w a s   C l o s e d < / K e y > < / D i a g r a m O b j e c t K e y > < D i a g r a m O b j e c t K e y > < K e y > C o l u m n s \ D e l e t e d < / K e y > < / D i a g r a m O b j e c t K e y > < D i a g r a m O b j e c t K e y > < K e y > C o l u m n s \ D O R   D i s t r i b u t o r < / K e y > < / D i a g r a m O b j e c t K e y > < D i a g r a m O b j e c t K e y > < K e y > C o l u m n s \ D O R   E x p i r a t i o n < / K e y > < / D i a g r a m O b j e c t K e y > < D i a g r a m O b j e c t K e y > < K e y > C o l u m n s \ F i n a l   Q u o t e < / K e y > < / D i a g r a m O b j e c t K e y > < D i a g r a m O b j e c t K e y > < K e y > C o l u m n s \ F i s c a l   P e r i o d < / K e y > < / D i a g r a m O b j e c t K e y > < D i a g r a m O b j e c t K e y > < K e y > C o l u m n s \ F i s c a l   Q u a r t e r < / K e y > < / D i a g r a m O b j e c t K e y > < D i a g r a m O b j e c t K e y > < K e y > C o l u m n s \ F i s c a l   Y e a r < / K e y > < / D i a g r a m O b j e c t K e y > < D i a g r a m O b j e c t K e y > < K e y > C o l u m n s \ F o r e c a s t   C a t e g o r y < / K e y > < / D i a g r a m O b j e c t K e y > < D i a g r a m O b j e c t K e y > < K e y > C o l u m n s \ F o r e c a s t   C a t e g o r y 1 < / K e y > < / D i a g r a m O b j e c t K e y > < D i a g r a m O b j e c t K e y > < K e y > C o l u m n s \ F o r e c a s t   Q   C o m m i t < / K e y > < / D i a g r a m O b j e c t K e y > < D i a g r a m O b j e c t K e y > < K e y > C o l u m n s \ F o r e c a s t   Q   P r i o r   C o m m i t < / K e y > < / D i a g r a m O b j e c t K e y > < D i a g r a m O b j e c t K e y > < K e y > C o l u m n s \ F u n d i n g   S o u r c e < / K e y > < / D i a g r a m O b j e c t K e y > < D i a g r a m O b j e c t K e y > < K e y > C o l u m n s \ H a s   L i n e   I t e m < / K e y > < / D i a g r a m O b j e c t K e y > < D i a g r a m O b j e c t K e y > < K e y > C o l u m n s \ H a s   O p e n   A c t i v i t y < / K e y > < / D i a g r a m O b j e c t K e y > < D i a g r a m O b j e c t K e y > < K e y > C o l u m n s \ H a s   O v e r d u e   T a s k < / K e y > < / D i a g r a m O b j e c t K e y > < D i a g r a m O b j e c t K e y > < K e y > C o l u m n s \ I n d u s t r y < / K e y > < / D i a g r a m O b j e c t K e y > < D i a g r a m O b j e c t K e y > < K e y > C o l u m n s \ I n s t a l l   T h i s   Q u a r t e r < / K e y > < / D i a g r a m O b j e c t K e y > < D i a g r a m O b j e c t K e y > < K e y > C o l u m n s \ I n t e r f a c e   T y p e < / K e y > < / D i a g r a m O b j e c t K e y > < D i a g r a m O b j e c t K e y > < K e y > C o l u m n s \ I n t e r n a l   F o r e c a s t < / K e y > < / D i a g r a m O b j e c t K e y > < D i a g r a m O b j e c t K e y > < K e y > C o l u m n s \ L a s t   A c t i v i t y < / K e y > < / D i a g r a m O b j e c t K e y > < D i a g r a m O b j e c t K e y > < K e y > C o l u m n s \ L a s t   M o d i f i e d   B y   I D < / K e y > < / D i a g r a m O b j e c t K e y > < D i a g r a m O b j e c t K e y > < K e y > C o l u m n s \ L a s t   M o d i f i e d   D a t e < / K e y > < / D i a g r a m O b j e c t K e y > < D i a g r a m O b j e c t K e y > < K e y > C o l u m n s \ L a s t   R e f e r e n c e d   D a t e < / K e y > < / D i a g r a m O b j e c t K e y > < D i a g r a m O b j e c t K e y > < K e y > C o l u m n s \ L a s t   S t a g e   C h a n g e   D a t e < / K e y > < / D i a g r a m O b j e c t K e y > < D i a g r a m O b j e c t K e y > < K e y > C o l u m n s \ L a s t   S t a g e   C h a n g e   D a t e 1 < / K e y > < / D i a g r a m O b j e c t K e y > < D i a g r a m O b j e c t K e y > < K e y > C o l u m n s \ L a s t   V i e w e d   D a t e < / K e y > < / D i a g r a m O b j e c t K e y > < D i a g r a m O b j e c t K e y > < K e y > C o l u m n s \ L D O < / K e y > < / D i a g r a m O b j e c t K e y > < D i a g r a m O b j e c t K e y > < K e y > C o l u m n s \ L D O   P r i o r i t y   L e v e l < / K e y > < / D i a g r a m O b j e c t K e y > < D i a g r a m O b j e c t K e y > < K e y > C o l u m n s \ L e a d   A p p l i c a t i o n < / K e y > < / D i a g r a m O b j e c t K e y > < D i a g r a m O b j e c t K e y > < K e y > C o l u m n s \ L e a d   S o u r c e < / K e y > < / D i a g r a m O b j e c t K e y > < D i a g r a m O b j e c t K e y > < K e y > C o l u m n s \ L S   O t h e r   R e s e a r c h   A r e a < / K e y > < / D i a g r a m O b j e c t K e y > < D i a g r a m O b j e c t K e y > < K e y > C o l u m n s \ L S   R e s e a r c h   A r e a < / K e y > < / D i a g r a m O b j e c t K e y > < D i a g r a m O b j e c t K e y > < K e y > C o l u m n s \ M a s s   S p e c   M a n u f a c t u r e r < / K e y > < / D i a g r a m O b j e c t K e y > < D i a g r a m O b j e c t K e y > < K e y > C o l u m n s \ M a s s   S p e c   T y p e < / K e y > < / D i a g r a m O b j e c t K e y > < D i a g r a m O b j e c t K e y > < K e y > C o l u m n s \ M e d i a   P r o v i d e r < / K e y > < / D i a g r a m O b j e c t K e y > < D i a g r a m O b j e c t K e y > < K e y > C o l u m n s \ O p p o r t u n i t y   I D < / K e y > < / D i a g r a m O b j e c t K e y > < D i a g r a m O b j e c t K e y > < K e y > C o l u m n s \ O p p o r t u n i t y   T y p e < / K e y > < / D i a g r a m O b j e c t K e y > < D i a g r a m O b j e c t K e y > < K e y > C o l u m n s \ O r d e r   F i n a l i z e d < / K e y > < / D i a g r a m O b j e c t K e y > < D i a g r a m O b j e c t K e y > < K e y > C o l u m n s \ O t h e r   C l o s e d   L o s t   D e t a i l s < / K e y > < / D i a g r a m O b j e c t K e y > < D i a g r a m O b j e c t K e y > < K e y > C o l u m n s \ O t h e r   M a s s   S p e c   T y p e < / K e y > < / D i a g r a m O b j e c t K e y > < D i a g r a m O b j e c t K e y > < K e y > C o l u m n s \ O t h e r   R e s e a r c h   A r e a < / K e y > < / D i a g r a m O b j e c t K e y > < D i a g r a m O b j e c t K e y > < K e y > C o l u m n s \ O w n e r   I D < / K e y > < / D i a g r a m O b j e c t K e y > < D i a g r a m O b j e c t K e y > < K e y > C o l u m n s \ P r i c e   B o o k   I D < / K e y > < / D i a g r a m O b j e c t K e y > < D i a g r a m O b j e c t K e y > < K e y > C o l u m n s \ P r i m a r y   A p p l i c a t i o n < / K e y > < / D i a g r a m O b j e c t K e y > < D i a g r a m O b j e c t K e y > < K e y > C o l u m n s \ P r i m a r y   A p p l i c a t i o n   ( F F ) < / K e y > < / D i a g r a m O b j e c t K e y > < D i a g r a m O b j e c t K e y > < K e y > C o l u m n s \ P r i m a r y   C o n t a c t < / K e y > < / D i a g r a m O b j e c t K e y > < D i a g r a m O b j e c t K e y > < K e y > C o l u m n s \ P r o d u c t   C a t e g o r y < / K e y > < / D i a g r a m O b j e c t K e y > < D i a g r a m O b j e c t K e y > < K e y > C o l u m n s \ P r o d u c t   o f   I n t e r e s t < / K e y > < / D i a g r a m O b j e c t K e y > < D i a g r a m O b j e c t K e y > < K e y > C o l u m n s \ P u r c h a s e   A g e n t < / K e y > < / D i a g r a m O b j e c t K e y > < D i a g r a m O b j e c t K e y > < K e y > C o l u m n s \ Q u o t e   I D < / K e y > < / D i a g r a m O b j e c t K e y > < D i a g r a m O b j e c t K e y > < K e y > C o l u m n s \ R e c o r d   T y p e   I D < / K e y > < / D i a g r a m O b j e c t K e y > < D i a g r a m O b j e c t K e y > < K e y > C o l u m n s \ R e g i s t e r e d   V e n d o r   ( c o n f i r m e d ) < / K e y > < / D i a g r a m O b j e c t K e y > < D i a g r a m O b j e c t K e y > < K e y > C o l u m n s \ S e c o n d a r y   A p p l i c a t i o n   ( F F ) < / K e y > < / D i a g r a m O b j e c t K e y > < D i a g r a m O b j e c t K e y > < K e y > C o l u m n s \ S h i p   T h i s   Q u a r t e r < / K e y > < / D i a g r a m O b j e c t K e y > < D i a g r a m O b j e c t K e y > < K e y > C o l u m n s \ S h i p   T h i s   Q u a r t e r   L i s t < / K e y > < / D i a g r a m O b j e c t K e y > < D i a g r a m O b j e c t K e y > < K e y > C o l u m n s \ S i g n i n g   A u t h o r i t y < / K e y > < / D i a g r a m O b j e c t K e y > < D i a g r a m O b j e c t K e y > < K e y > C o l u m n s \ S t a g e < / K e y > < / D i a g r a m O b j e c t K e y > < D i a g r a m O b j e c t K e y > < K e y > C o l u m n s \ S t a n d a r d   A p p l i c a t i o n < / K e y > < / D i a g r a m O b j e c t K e y > < D i a g r a m O b j e c t K e y > < K e y > C o l u m n s \ S y s t e m   M o d s t a m p < / K e y > < / D i a g r a m O b j e c t K e y > < D i a g r a m O b j e c t K e y > < K e y > C o l u m n s \ T e c h n i c a l   O w n e r < / K e y > < / D i a g r a m O b j e c t K e y > < D i a g r a m O b j e c t K e y > < K e y > C o l u m n s \ T r a i n i n g   D a t e < / K e y > < / D i a g r a m O b j e c t K e y > < D i a g r a m O b j e c t K e y > < K e y > C o l u m n s \ V a l i d a t e d   C u s t o m e r   N e e d s < / K e y > < / D i a g r a m O b j e c t K e y > < D i a g r a m O b j e c t K e y > < K e y > C o l u m n s \ W o n < / K e y > < / D i a g r a m O b j e c t K e y > < D i a g r a m O b j e c t K e y > < K e y > C o l u m n s \ #   C l o s e   D a t e   E x t e n s i o n s < / K e y > < / D i a g r a m O b j e c t K e y > < D i a g r a m O b j e c t K e y > < K e y > C o l u m n s \ #   C l o s e   D a t e   M o n t h   E x t e n s i o n s < / K e y > < / D i a g r a m O b j e c t K e y > < D i a g r a m O b j e c t K e y > < K e y > C o l u m n s \ A m o u n t < / K e y > < / D i a g r a m O b j e c t K e y > < D i a g r a m O b j e c t K e y > < K e y > C o l u m n s \ D a y s   O p e n < / K e y > < / D i a g r a m O b j e c t K e y > < D i a g r a m O b j e c t K e y > < K e y > C o l u m n s \ E x p e c t e d   A m o u n t < / K e y > < / D i a g r a m O b j e c t K e y > < D i a g r a m O b j e c t K e y > < K e y > C o l u m n s \ P r o b a b i l i t y   ( % ) < / K e y > < / D i a g r a m O b j e c t K e y > < D i a g r a m O b j e c t K e y > < K e y > C o l u m n s \ P u s h   C o u n t < / K e y > < / D i a g r a m O b j e c t K e y > < D i a g r a m O b j e c t K e y > < K e y > C o l u m n s \ C r e a t e d   D a t e   ( Y e a r ) < / K e y > < / D i a g r a m O b j e c t K e y > < D i a g r a m O b j e c t K e y > < K e y > C o l u m n s \ C r e a t e d   D a t e   ( Q u a r t e r ) < / K e y > < / D i a g r a m O b j e c t K e y > < D i a g r a m O b j e c t K e y > < K e y > C o l u m n s \ C r e a t e d   D a t e   ( M o n t h   I n d e x ) < / K e y > < / D i a g r a m O b j e c t K e y > < D i a g r a m O b j e c t K e y > < K e y > C o l u m n s \ C r e a t e d   D a t e   ( M o n t h ) < / K e y > < / D i a g r a m O b j e c t K e y > < D i a g r a m O b j e c t K e y > < K e y > L i n k s \ & l t ; C o l u m n s \ S u m   o f   E x p e c t e d   A m o u n t & g t ; - & l t ; M e a s u r e s \ E x p e c t e d   A m o u n t & g t ; < / K e y > < / D i a g r a m O b j e c t K e y > < D i a g r a m O b j e c t K e y > < K e y > L i n k s \ & l t ; C o l u m n s \ S u m   o f   E x p e c t e d   A m o u n t & g t ; - & l t ; M e a s u r e s \ E x p e c t e d   A m o u n t & g t ; \ C O L U M N < / K e y > < / D i a g r a m O b j e c t K e y > < D i a g r a m O b j e c t K e y > < K e y > L i n k s \ & l t ; C o l u m n s \ S u m   o f   E x p e c t e d   A m o u n t & g t ; - & l t ; M e a s u r e s \ E x p e c t e d   A m o u n t & g t ; \ M E A S U R E < / K e y > < / D i a g r a m O b j e c t K e y > < D i a g r a m O b j e c t K e y > < K e y > L i n k s \ & l t ; C o l u m n s \ C o u n t   o f   O p p o r t u n i t y   I D & g t ; - & l t ; M e a s u r e s \ O p p o r t u n i t y   I D & g t ; < / K e y > < / D i a g r a m O b j e c t K e y > < D i a g r a m O b j e c t K e y > < K e y > L i n k s \ & l t ; C o l u m n s \ C o u n t   o f   O p p o r t u n i t y   I D & g t ; - & l t ; M e a s u r e s \ O p p o r t u n i t y   I D & g t ; \ C O L U M N < / K e y > < / D i a g r a m O b j e c t K e y > < D i a g r a m O b j e c t K e y > < K e y > L i n k s \ & l t ; C o l u m n s \ C o u n t   o f   O p p o r t u n i t y   I D & g t ; - & l t ; M e a s u r e s \ O p p o r t u n i t y   I D & g t ; \ M E A S U R E < / K e y > < / D i a g r a m O b j e c t K e y > < D i a g r a m O b j e c t K e y > < K e y > L i n k s \ & l t ; C o l u m n s \ C o u n t   o f   W o n & g t ; - & l t ; M e a s u r e s \ W o n & g t ; < / K e y > < / D i a g r a m O b j e c t K e y > < D i a g r a m O b j e c t K e y > < K e y > L i n k s \ & l t ; C o l u m n s \ C o u n t   o f   W o n & g t ; - & l t ; M e a s u r e s \ W o n & g t ; \ C O L U M N < / K e y > < / D i a g r a m O b j e c t K e y > < D i a g r a m O b j e c t K e y > < K e y > L i n k s \ & l t ; C o l u m n s \ C o u n t   o f   W o n & g t ; - & l t ; M e a s u r e s \ W o n & g t ; \ M E A S U R E 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 E x p e c t e d   A m o u n t < / K e y > < / a : K e y > < a : V a l u e   i : t y p e = " M e a s u r e G r i d N o d e V i e w S t a t e " > < C o l u m n > 8 5 < / C o l u m n > < L a y e d O u t > t r u e < / L a y e d O u t > < W a s U I I n v i s i b l e > t r u e < / W a s U I I n v i s i b l e > < / a : V a l u e > < / a : K e y V a l u e O f D i a g r a m O b j e c t K e y a n y T y p e z b w N T n L X > < a : K e y V a l u e O f D i a g r a m O b j e c t K e y a n y T y p e z b w N T n L X > < a : K e y > < K e y > M e a s u r e s \ S u m   o f   E x p e c t e d   A m o u n t \ T a g I n f o \ F o r m u l a < / K e y > < / a : K e y > < a : V a l u e   i : t y p e = " M e a s u r e G r i d V i e w S t a t e I D i a g r a m T a g A d d i t i o n a l I n f o " / > < / a : K e y V a l u e O f D i a g r a m O b j e c t K e y a n y T y p e z b w N T n L X > < a : K e y V a l u e O f D i a g r a m O b j e c t K e y a n y T y p e z b w N T n L X > < a : K e y > < K e y > M e a s u r e s \ S u m   o f   E x p e c t e d   A m o u n t \ T a g I n f o \ V a l u e < / K e y > < / a : K e y > < a : V a l u e   i : t y p e = " M e a s u r e G r i d V i e w S t a t e I D i a g r a m T a g A d d i t i o n a l I n f o " / > < / a : K e y V a l u e O f D i a g r a m O b j e c t K e y a n y T y p e z b w N T n L X > < a : K e y V a l u e O f D i a g r a m O b j e c t K e y a n y T y p e z b w N T n L X > < a : K e y > < K e y > M e a s u r e s \ C o u n t   o f   O p p o r t u n i t y   I D < / K e y > < / a : K e y > < a : V a l u e   i : t y p e = " M e a s u r e G r i d N o d e V i e w S t a t e " > < C o l u m n > 5 3 < / C o l u m n > < L a y e d O u t > t r u e < / L a y e d O u t > < W a s U I I n v i s i b l e > t r u e < / W a s U I I n v i s i b l e > < / a : V a l u e > < / a : K e y V a l u e O f D i a g r a m O b j e c t K e y a n y T y p e z b w N T n L X > < a : K e y V a l u e O f D i a g r a m O b j e c t K e y a n y T y p e z b w N T n L X > < a : K e y > < K e y > M e a s u r e s \ C o u n t   o f   O p p o r t u n i t y   I D \ T a g I n f o \ F o r m u l a < / K e y > < / a : K e y > < a : V a l u e   i : t y p e = " M e a s u r e G r i d V i e w S t a t e I D i a g r a m T a g A d d i t i o n a l I n f o " / > < / a : K e y V a l u e O f D i a g r a m O b j e c t K e y a n y T y p e z b w N T n L X > < a : K e y V a l u e O f D i a g r a m O b j e c t K e y a n y T y p e z b w N T n L X > < a : K e y > < K e y > M e a s u r e s \ C o u n t   o f   O p p o r t u n i t y   I D \ T a g I n f o \ V a l u e < / K e y > < / a : K e y > < a : V a l u e   i : t y p e = " M e a s u r e G r i d V i e w S t a t e I D i a g r a m T a g A d d i t i o n a l I n f o " / > < / a : K e y V a l u e O f D i a g r a m O b j e c t K e y a n y T y p e z b w N T n L X > < a : K e y V a l u e O f D i a g r a m O b j e c t K e y a n y T y p e z b w N T n L X > < a : K e y > < K e y > M e a s u r e s \ C o u n t   o f   W o n < / K e y > < / a : K e y > < a : V a l u e   i : t y p e = " M e a s u r e G r i d N o d e V i e w S t a t e " > < C o l u m n > 8 0 < / C o l u m n > < L a y e d O u t > t r u e < / L a y e d O u t > < W a s U I I n v i s i b l e > t r u e < / W a s U I I n v i s i b l e > < / a : V a l u e > < / a : K e y V a l u e O f D i a g r a m O b j e c t K e y a n y T y p e z b w N T n L X > < a : K e y V a l u e O f D i a g r a m O b j e c t K e y a n y T y p e z b w N T n L X > < a : K e y > < K e y > M e a s u r e s \ C o u n t   o f   W o n \ T a g I n f o \ F o r m u l a < / K e y > < / a : K e y > < a : V a l u e   i : t y p e = " M e a s u r e G r i d V i e w S t a t e I D i a g r a m T a g A d d i t i o n a l I n f o " / > < / a : K e y V a l u e O f D i a g r a m O b j e c t K e y a n y T y p e z b w N T n L X > < a : K e y V a l u e O f D i a g r a m O b j e c t K e y a n y T y p e z b w N T n L X > < a : K e y > < K e y > M e a s u r e s \ C o u n t   o f   W o n \ T a g I n f o \ V a l u e < / K e y > < / a : K e y > < a : V a l u e   i : t y p e = " M e a s u r e G r i d V i e w S t a t e I D i a g r a m T a g A d d i t i o n a l I n f o " / > < / a : K e y V a l u e O f D i a g r a m O b j e c t K e y a n y T y p e z b w N T n L X > < a : K e y V a l u e O f D i a g r a m O b j e c t K e y a n y T y p e z b w N T n L X > < a : K e y > < K e y > M e a s u r e s \ T o t a l   O p p o r t u n i t y < / K e y > < / a : K e y > < a : V a l u e   i : t y p e = " M e a s u r e G r i d N o d e V i e w S t a t e " > < L a y e d O u t > t r u e < / L a y e d O u t > < / a : V a l u e > < / a : K e y V a l u e O f D i a g r a m O b j e c t K e y a n y T y p e z b w N T n L X > < a : K e y V a l u e O f D i a g r a m O b j e c t K e y a n y T y p e z b w N T n L X > < a : K e y > < K e y > M e a s u r e s \ T o t a l   O p p o r t u n i t y \ T a g I n f o \ F o r m u l a < / K e y > < / a : K e y > < a : V a l u e   i : t y p e = " M e a s u r e G r i d V i e w S t a t e I D i a g r a m T a g A d d i t i o n a l I n f o " / > < / a : K e y V a l u e O f D i a g r a m O b j e c t K e y a n y T y p e z b w N T n L X > < a : K e y V a l u e O f D i a g r a m O b j e c t K e y a n y T y p e z b w N T n L X > < a : K e y > < K e y > M e a s u r e s \ T o t a l   O p p o r t u n i t y \ T a g I n f o \ V a l u e < / K e y > < / a : K e y > < a : V a l u e   i : t y p e = " M e a s u r e G r i d V i e w S t a t e I D i a g r a m T a g A d d i t i o n a l I n f o " / > < / a : K e y V a l u e O f D i a g r a m O b j e c t K e y a n y T y p e z b w N T n L X > < a : K e y V a l u e O f D i a g r a m O b j e c t K e y a n y T y p e z b w N T n L X > < a : K e y > < K e y > M e a s u r e s \ T o t a l   C l o s e d   W o n < / K e y > < / a : K e y > < a : V a l u e   i : t y p e = " M e a s u r e G r i d N o d e V i e w S t a t e " > < L a y e d O u t > t r u e < / L a y e d O u t > < R o w > 1 < / R o w > < / a : V a l u e > < / a : K e y V a l u e O f D i a g r a m O b j e c t K e y a n y T y p e z b w N T n L X > < a : K e y V a l u e O f D i a g r a m O b j e c t K e y a n y T y p e z b w N T n L X > < a : K e y > < K e y > M e a s u r e s \ T o t a l   C l o s e d   W o n \ T a g I n f o \ F o r m u l a < / K e y > < / a : K e y > < a : V a l u e   i : t y p e = " M e a s u r e G r i d V i e w S t a t e I D i a g r a m T a g A d d i t i o n a l I n f o " / > < / a : K e y V a l u e O f D i a g r a m O b j e c t K e y a n y T y p e z b w N T n L X > < a : K e y V a l u e O f D i a g r a m O b j e c t K e y a n y T y p e z b w N T n L X > < a : K e y > < K e y > M e a s u r e s \ T o t a l   C l o s e d   W o n \ T a g I n f o \ V a l u e < / K e y > < / a : K e y > < a : V a l u e   i : t y p e = " M e a s u r e G r i d V i e w S t a t e I D i a g r a m T a g A d d i t i o n a l I n f o " / > < / a : K e y V a l u e O f D i a g r a m O b j e c t K e y a n y T y p e z b w N T n L X > < a : K e y V a l u e O f D i a g r a m O b j e c t K e y a n y T y p e z b w N T n L X > < a : K e y > < K e y > M e a s u r e s \ T o t a l   C l o s e d   L o s s < / K e y > < / a : K e y > < a : V a l u e   i : t y p e = " M e a s u r e G r i d N o d e V i e w S t a t e " > < L a y e d O u t > t r u e < / L a y e d O u t > < R o w > 2 < / R o w > < / a : V a l u e > < / a : K e y V a l u e O f D i a g r a m O b j e c t K e y a n y T y p e z b w N T n L X > < a : K e y V a l u e O f D i a g r a m O b j e c t K e y a n y T y p e z b w N T n L X > < a : K e y > < K e y > M e a s u r e s \ T o t a l   C l o s e d   L o s s \ T a g I n f o \ F o r m u l a < / K e y > < / a : K e y > < a : V a l u e   i : t y p e = " M e a s u r e G r i d V i e w S t a t e I D i a g r a m T a g A d d i t i o n a l I n f o " / > < / a : K e y V a l u e O f D i a g r a m O b j e c t K e y a n y T y p e z b w N T n L X > < a : K e y V a l u e O f D i a g r a m O b j e c t K e y a n y T y p e z b w N T n L X > < a : K e y > < K e y > M e a s u r e s \ T o t a l   C l o s e d   L o s s \ T a g I n f o \ V a l u e < / K e y > < / a : K e y > < a : V a l u e   i : t y p e = " M e a s u r e G r i d V i e w S t a t e I D i a g r a m T a g A d d i t i o n a l I n f o " / > < / a : K e y V a l u e O f D i a g r a m O b j e c t K e y a n y T y p e z b w N T n L X > < a : K e y V a l u e O f D i a g r a m O b j e c t K e y a n y T y p e z b w N T n L X > < a : K e y > < K e y > M e a s u r e s \ T o t a l   C l o s e d < / K e y > < / a : K e y > < a : V a l u e   i : t y p e = " M e a s u r e G r i d N o d e V i e w S t a t e " > < L a y e d O u t > t r u e < / L a y e d O u t > < R o w > 3 < / R o w > < / a : V a l u e > < / a : K e y V a l u e O f D i a g r a m O b j e c t K e y a n y T y p e z b w N T n L X > < a : K e y V a l u e O f D i a g r a m O b j e c t K e y a n y T y p e z b w N T n L X > < a : K e y > < K e y > M e a s u r e s \ T o t a l   C l o s e d \ T a g I n f o \ F o r m u l a < / K e y > < / a : K e y > < a : V a l u e   i : t y p e = " M e a s u r e G r i d V i e w S t a t e I D i a g r a m T a g A d d i t i o n a l I n f o " / > < / a : K e y V a l u e O f D i a g r a m O b j e c t K e y a n y T y p e z b w N T n L X > < a : K e y V a l u e O f D i a g r a m O b j e c t K e y a n y T y p e z b w N T n L X > < a : K e y > < K e y > M e a s u r e s \ T o t a l   C l o s e d \ T a g I n f o \ V a l u e < / K e y > < / a : K e y > < a : V a l u e   i : t y p e = " M e a s u r e G r i d V i e w S t a t e I D i a g r a m T a g A d d i t i o n a l I n f o " / > < / a : K e y V a l u e O f D i a g r a m O b j e c t K e y a n y T y p e z b w N T n L X > < a : K e y V a l u e O f D i a g r a m O b j e c t K e y a n y T y p e z b w N T n L X > < a : K e y > < K e y > M e a s u r e s \ T o t a l   W o n < / K e y > < / a : K e y > < a : V a l u e   i : t y p e = " M e a s u r e G r i d N o d e V i e w S t a t e " > < L a y e d O u t > t r u e < / L a y e d O u t > < R o w > 4 < / R o w > < / a : V a l u e > < / a : K e y V a l u e O f D i a g r a m O b j e c t K e y a n y T y p e z b w N T n L X > < a : K e y V a l u e O f D i a g r a m O b j e c t K e y a n y T y p e z b w N T n L X > < a : K e y > < K e y > M e a s u r e s \ T o t a l   W o n \ T a g I n f o \ F o r m u l a < / K e y > < / a : K e y > < a : V a l u e   i : t y p e = " M e a s u r e G r i d V i e w S t a t e I D i a g r a m T a g A d d i t i o n a l I n f o " / > < / a : K e y V a l u e O f D i a g r a m O b j e c t K e y a n y T y p e z b w N T n L X > < a : K e y V a l u e O f D i a g r a m O b j e c t K e y a n y T y p e z b w N T n L X > < a : K e y > < K e y > M e a s u r e s \ T o t a l   W o n \ T a g I n f o \ V a l u e < / K e y > < / a : K e y > < a : V a l u e   i : t y p e = " M e a s u r e G r i d V i e w S t a t e I D i a g r a m T a g A d d i t i o n a l I n f o " / > < / a : K e y V a l u e O f D i a g r a m O b j e c t K e y a n y T y p e z b w N T n L X > < a : K e y V a l u e O f D i a g r a m O b j e c t K e y a n y T y p e z b w N T n L X > < a : K e y > < K e y > C o l u m n s \ A c c o u n t   I D < / K e y > < / a : K e y > < a : V a l u e   i : t y p e = " M e a s u r e G r i d N o d e V i e w S t a t e " > < L a y e d O u t > t r u e < / L a y e d O u t > < / a : V a l u e > < / a : K e y V a l u e O f D i a g r a m O b j e c t K e y a n y T y p e z b w N T n L X > < a : K e y V a l u e O f D i a g r a m O b j e c t K e y a n y T y p e z b w N T n L X > < a : K e y > < K e y > C o l u m n s \ B a c k l o g   R e v < / K e y > < / a : K e y > < a : V a l u e   i : t y p e = " M e a s u r e G r i d N o d e V i e w S t a t e " > < C o l u m n > 1 < / C o l u m n > < L a y e d O u t > t r u e < / L a y e d O u t > < / a : V a l u e > < / a : K e y V a l u e O f D i a g r a m O b j e c t K e y a n y T y p e z b w N T n L X > < a : K e y V a l u e O f D i a g r a m O b j e c t K e y a n y T y p e z b w N T n L X > < a : K e y > < K e y > C o l u m n s \ B i o   R e a c t o r s   u s e d < / K e y > < / a : K e y > < a : V a l u e   i : t y p e = " M e a s u r e G r i d N o d e V i e w S t a t e " > < C o l u m n > 2 < / C o l u m n > < L a y e d O u t > t r u e < / L a y e d O u t > < / a : V a l u e > < / a : K e y V a l u e O f D i a g r a m O b j e c t K e y a n y T y p e z b w N T n L X > < a : K e y V a l u e O f D i a g r a m O b j e c t K e y a n y T y p e z b w N T n L X > < a : K e y > < K e y > C o l u m n s \ B M   T e s t < / K e y > < / a : K e y > < a : V a l u e   i : t y p e = " M e a s u r e G r i d N o d e V i e w S t a t e " > < C o l u m n > 3 < / C o l u m n > < L a y e d O u t > t r u e < / L a y e d O u t > < / a : V a l u e > < / a : K e y V a l u e O f D i a g r a m O b j e c t K e y a n y T y p e z b w N T n L X > < a : K e y V a l u e O f D i a g r a m O b j e c t K e y a n y T y p e z b w N T n L X > < a : K e y > < K e y > C o l u m n s \ C a m p a i g n   I D < / K e y > < / a : K e y > < a : V a l u e   i : t y p e = " M e a s u r e G r i d N o d e V i e w S t a t e " > < C o l u m n > 4 < / C o l u m n > < L a y e d O u t > t r u e < / L a y e d O u t > < / a : V a l u e > < / a : K e y V a l u e O f D i a g r a m O b j e c t K e y a n y T y p e z b w N T n L X > < a : K e y V a l u e O f D i a g r a m O b j e c t K e y a n y T y p e z b w N T n L X > < a : K e y > < K e y > C o l u m n s \ C e l l   C u l t u r e   M e d i a < / K e y > < / a : K e y > < a : V a l u e   i : t y p e = " M e a s u r e G r i d N o d e V i e w S t a t e " > < C o l u m n > 5 < / C o l u m n > < L a y e d O u t > t r u e < / L a y e d O u t > < / a : V a l u e > < / a : K e y V a l u e O f D i a g r a m O b j e c t K e y a n y T y p e z b w N T n L X > < a : K e y V a l u e O f D i a g r a m O b j e c t K e y a n y T y p e z b w N T n L X > < a : K e y > < K e y > C o l u m n s \ C e l l   T y p e < / K e y > < / a : K e y > < a : V a l u e   i : t y p e = " M e a s u r e G r i d N o d e V i e w S t a t e " > < C o l u m n > 6 < / C o l u m n > < L a y e d O u t > t r u e < / L a y e d O u t > < / a : V a l u e > < / a : K e y V a l u e O f D i a g r a m O b j e c t K e y a n y T y p e z b w N T n L X > < a : K e y V a l u e O f D i a g r a m O b j e c t K e y a n y T y p e z b w N T n L X > < a : K e y > < K e y > C o l u m n s \ C l o s e   D a t e < / K e y > < / a : K e y > < a : V a l u e   i : t y p e = " M e a s u r e G r i d N o d e V i e w S t a t e " > < C o l u m n > 7 < / C o l u m n > < L a y e d O u t > t r u e < / L a y e d O u t > < / a : V a l u e > < / a : K e y V a l u e O f D i a g r a m O b j e c t K e y a n y T y p e z b w N T n L X > < a : K e y V a l u e O f D i a g r a m O b j e c t K e y a n y T y p e z b w N T n L X > < a : K e y > < K e y > C o l u m n s \ C l o s e d < / K e y > < / a : K e y > < a : V a l u e   i : t y p e = " M e a s u r e G r i d N o d e V i e w S t a t e " > < C o l u m n > 8 < / C o l u m n > < L a y e d O u t > t r u e < / L a y e d O u t > < / a : V a l u e > < / a : K e y V a l u e O f D i a g r a m O b j e c t K e y a n y T y p e z b w N T n L X > < a : K e y V a l u e O f D i a g r a m O b j e c t K e y a n y T y p e z b w N T n L X > < a : K e y > < K e y > C o l u m n s \ C l o s e d   L o s t   R e a s o n < / K e y > < / a : K e y > < a : V a l u e   i : t y p e = " M e a s u r e G r i d N o d e V i e w S t a t e " > < C o l u m n > 9 < / C o l u m n > < L a y e d O u t > t r u e < / L a y e d O u t > < / a : V a l u e > < / a : K e y V a l u e O f D i a g r a m O b j e c t K e y a n y T y p e z b w N T n L X > < a : K e y V a l u e O f D i a g r a m O b j e c t K e y a n y T y p e z b w N T n L X > < a : K e y > < K e y > C o l u m n s \ C o m p e t i t i v e   P r o d u c t   D e t a i l s < / K e y > < / a : K e y > < a : V a l u e   i : t y p e = " M e a s u r e G r i d N o d e V i e w S t a t e " > < C o l u m n > 1 0 < / C o l u m n > < L a y e d O u t > t r u e < / L a y e d O u t > < / a : V a l u e > < / a : K e y V a l u e O f D i a g r a m O b j e c t K e y a n y T y p e z b w N T n L X > < a : K e y V a l u e O f D i a g r a m O b j e c t K e y a n y T y p e z b w N T n L X > < a : K e y > < K e y > C o l u m n s \ C o n t a c t   I D < / K e y > < / a : K e y > < a : V a l u e   i : t y p e = " M e a s u r e G r i d N o d e V i e w S t a t e " > < C o l u m n > 1 1 < / C o l u m n > < L a y e d O u t > t r u e < / L a y e d O u t > < / a : V a l u e > < / a : K e y V a l u e O f D i a g r a m O b j e c t K e y a n y T y p e z b w N T n L X > < a : K e y V a l u e O f D i a g r a m O b j e c t K e y a n y T y p e z b w N T n L X > < a : K e y > < K e y > C o l u m n s \ C O V I D   N o t e s < / K e y > < / a : K e y > < a : V a l u e   i : t y p e = " M e a s u r e G r i d N o d e V i e w S t a t e " > < C o l u m n > 1 2 < / C o l u m n > < L a y e d O u t > t r u e < / L a y e d O u t > < / a : V a l u e > < / a : K e y V a l u e O f D i a g r a m O b j e c t K e y a n y T y p e z b w N T n L X > < a : K e y V a l u e O f D i a g r a m O b j e c t K e y a n y T y p e z b w N T n L X > < a : K e y > < K e y > C o l u m n s \ C O V I D   S t a t u s < / K e y > < / a : K e y > < a : V a l u e   i : t y p e = " M e a s u r e G r i d N o d e V i e w S t a t e " > < C o l u m n > 1 3 < / C o l u m n > < L a y e d O u t > t r u e < / L a y e d O u t > < / a : V a l u e > < / a : K e y V a l u e O f D i a g r a m O b j e c t K e y a n y T y p e z b w N T n L X > < a : K e y V a l u e O f D i a g r a m O b j e c t K e y a n y T y p e z b w N T n L X > < a : K e y > < K e y > C o l u m n s \ C r e a t e d   B y   I D < / K e y > < / a : K e y > < a : V a l u e   i : t y p e = " M e a s u r e G r i d N o d e V i e w S t a t e " > < C o l u m n > 1 4 < / C o l u m n > < L a y e d O u t > t r u e < / L a y e d O u t > < / a : V a l u e > < / a : K e y V a l u e O f D i a g r a m O b j e c t K e y a n y T y p e z b w N T n L X > < a : K e y V a l u e O f D i a g r a m O b j e c t K e y a n y T y p e z b w N T n L X > < a : K e y > < K e y > C o l u m n s \ C r e a t e d   b y   L e a d   C o n v e r s i o n < / K e y > < / a : K e y > < a : V a l u e   i : t y p e = " M e a s u r e G r i d N o d e V i e w S t a t e " > < C o l u m n > 1 5 < / C o l u m n > < L a y e d O u t > t r u e < / L a y e d O u t > < / a : V a l u e > < / a : K e y V a l u e O f D i a g r a m O b j e c t K e y a n y T y p e z b w N T n L X > < a : K e y V a l u e O f D i a g r a m O b j e c t K e y a n y T y p e z b w N T n L X > < a : K e y > < K e y > C o l u m n s \ C r e a t e d   D a t e < / K e y > < / a : K e y > < a : V a l u e   i : t y p e = " M e a s u r e G r i d N o d e V i e w S t a t e " > < C o l u m n > 1 6 < / C o l u m n > < L a y e d O u t > t r u e < / L a y e d O u t > < / a : V a l u e > < / a : K e y V a l u e O f D i a g r a m O b j e c t K e y a n y T y p e z b w N T n L X > < a : K e y V a l u e O f D i a g r a m O b j e c t K e y a n y T y p e z b w N T n L X > < a : K e y > < K e y > C o l u m n s \ D a t e   O p p o r t u n i t y   w a s   C l o s e d < / K e y > < / a : K e y > < a : V a l u e   i : t y p e = " M e a s u r e G r i d N o d e V i e w S t a t e " > < C o l u m n > 1 7 < / C o l u m n > < L a y e d O u t > t r u e < / L a y e d O u t > < / a : V a l u e > < / a : K e y V a l u e O f D i a g r a m O b j e c t K e y a n y T y p e z b w N T n L X > < a : K e y V a l u e O f D i a g r a m O b j e c t K e y a n y T y p e z b w N T n L X > < a : K e y > < K e y > C o l u m n s \ D e l e t e d < / K e y > < / a : K e y > < a : V a l u e   i : t y p e = " M e a s u r e G r i d N o d e V i e w S t a t e " > < C o l u m n > 1 8 < / C o l u m n > < L a y e d O u t > t r u e < / L a y e d O u t > < / a : V a l u e > < / a : K e y V a l u e O f D i a g r a m O b j e c t K e y a n y T y p e z b w N T n L X > < a : K e y V a l u e O f D i a g r a m O b j e c t K e y a n y T y p e z b w N T n L X > < a : K e y > < K e y > C o l u m n s \ D O R   D i s t r i b u t o r < / K e y > < / a : K e y > < a : V a l u e   i : t y p e = " M e a s u r e G r i d N o d e V i e w S t a t e " > < C o l u m n > 1 9 < / C o l u m n > < L a y e d O u t > t r u e < / L a y e d O u t > < / a : V a l u e > < / a : K e y V a l u e O f D i a g r a m O b j e c t K e y a n y T y p e z b w N T n L X > < a : K e y V a l u e O f D i a g r a m O b j e c t K e y a n y T y p e z b w N T n L X > < a : K e y > < K e y > C o l u m n s \ D O R   E x p i r a t i o n < / K e y > < / a : K e y > < a : V a l u e   i : t y p e = " M e a s u r e G r i d N o d e V i e w S t a t e " > < C o l u m n > 2 0 < / C o l u m n > < L a y e d O u t > t r u e < / L a y e d O u t > < / a : V a l u e > < / a : K e y V a l u e O f D i a g r a m O b j e c t K e y a n y T y p e z b w N T n L X > < a : K e y V a l u e O f D i a g r a m O b j e c t K e y a n y T y p e z b w N T n L X > < a : K e y > < K e y > C o l u m n s \ F i n a l   Q u o t e < / K e y > < / a : K e y > < a : V a l u e   i : t y p e = " M e a s u r e G r i d N o d e V i e w S t a t e " > < C o l u m n > 2 1 < / C o l u m n > < L a y e d O u t > t r u e < / L a y e d O u t > < / a : V a l u e > < / a : K e y V a l u e O f D i a g r a m O b j e c t K e y a n y T y p e z b w N T n L X > < a : K e y V a l u e O f D i a g r a m O b j e c t K e y a n y T y p e z b w N T n L X > < a : K e y > < K e y > C o l u m n s \ F i s c a l   P e r i o d < / K e y > < / a : K e y > < a : V a l u e   i : t y p e = " M e a s u r e G r i d N o d e V i e w S t a t e " > < C o l u m n > 2 2 < / C o l u m n > < L a y e d O u t > t r u e < / L a y e d O u t > < / a : V a l u e > < / a : K e y V a l u e O f D i a g r a m O b j e c t K e y a n y T y p e z b w N T n L X > < a : K e y V a l u e O f D i a g r a m O b j e c t K e y a n y T y p e z b w N T n L X > < a : K e y > < K e y > C o l u m n s \ F i s c a l   Q u a r t e r < / K e y > < / a : K e y > < a : V a l u e   i : t y p e = " M e a s u r e G r i d N o d e V i e w S t a t e " > < C o l u m n > 2 3 < / C o l u m n > < L a y e d O u t > t r u e < / L a y e d O u t > < / a : V a l u e > < / a : K e y V a l u e O f D i a g r a m O b j e c t K e y a n y T y p e z b w N T n L X > < a : K e y V a l u e O f D i a g r a m O b j e c t K e y a n y T y p e z b w N T n L X > < a : K e y > < K e y > C o l u m n s \ F i s c a l   Y e a r < / K e y > < / a : K e y > < a : V a l u e   i : t y p e = " M e a s u r e G r i d N o d e V i e w S t a t e " > < C o l u m n > 2 4 < / C o l u m n > < L a y e d O u t > t r u e < / L a y e d O u t > < / a : V a l u e > < / a : K e y V a l u e O f D i a g r a m O b j e c t K e y a n y T y p e z b w N T n L X > < a : K e y V a l u e O f D i a g r a m O b j e c t K e y a n y T y p e z b w N T n L X > < a : K e y > < K e y > C o l u m n s \ F o r e c a s t   C a t e g o r y < / K e y > < / a : K e y > < a : V a l u e   i : t y p e = " M e a s u r e G r i d N o d e V i e w S t a t e " > < C o l u m n > 2 5 < / C o l u m n > < L a y e d O u t > t r u e < / L a y e d O u t > < / a : V a l u e > < / a : K e y V a l u e O f D i a g r a m O b j e c t K e y a n y T y p e z b w N T n L X > < a : K e y V a l u e O f D i a g r a m O b j e c t K e y a n y T y p e z b w N T n L X > < a : K e y > < K e y > C o l u m n s \ F o r e c a s t   C a t e g o r y 1 < / K e y > < / a : K e y > < a : V a l u e   i : t y p e = " M e a s u r e G r i d N o d e V i e w S t a t e " > < C o l u m n > 2 6 < / C o l u m n > < L a y e d O u t > t r u e < / L a y e d O u t > < / a : V a l u e > < / a : K e y V a l u e O f D i a g r a m O b j e c t K e y a n y T y p e z b w N T n L X > < a : K e y V a l u e O f D i a g r a m O b j e c t K e y a n y T y p e z b w N T n L X > < a : K e y > < K e y > C o l u m n s \ F o r e c a s t   Q   C o m m i t < / K e y > < / a : K e y > < a : V a l u e   i : t y p e = " M e a s u r e G r i d N o d e V i e w S t a t e " > < C o l u m n > 2 7 < / C o l u m n > < L a y e d O u t > t r u e < / L a y e d O u t > < / a : V a l u e > < / a : K e y V a l u e O f D i a g r a m O b j e c t K e y a n y T y p e z b w N T n L X > < a : K e y V a l u e O f D i a g r a m O b j e c t K e y a n y T y p e z b w N T n L X > < a : K e y > < K e y > C o l u m n s \ F o r e c a s t   Q   P r i o r   C o m m i t < / K e y > < / a : K e y > < a : V a l u e   i : t y p e = " M e a s u r e G r i d N o d e V i e w S t a t e " > < C o l u m n > 2 8 < / C o l u m n > < L a y e d O u t > t r u e < / L a y e d O u t > < / a : V a l u e > < / a : K e y V a l u e O f D i a g r a m O b j e c t K e y a n y T y p e z b w N T n L X > < a : K e y V a l u e O f D i a g r a m O b j e c t K e y a n y T y p e z b w N T n L X > < a : K e y > < K e y > C o l u m n s \ F u n d i n g   S o u r c e < / K e y > < / a : K e y > < a : V a l u e   i : t y p e = " M e a s u r e G r i d N o d e V i e w S t a t e " > < C o l u m n > 2 9 < / C o l u m n > < L a y e d O u t > t r u e < / L a y e d O u t > < / a : V a l u e > < / a : K e y V a l u e O f D i a g r a m O b j e c t K e y a n y T y p e z b w N T n L X > < a : K e y V a l u e O f D i a g r a m O b j e c t K e y a n y T y p e z b w N T n L X > < a : K e y > < K e y > C o l u m n s \ H a s   L i n e   I t e m < / K e y > < / a : K e y > < a : V a l u e   i : t y p e = " M e a s u r e G r i d N o d e V i e w S t a t e " > < C o l u m n > 3 0 < / C o l u m n > < L a y e d O u t > t r u e < / L a y e d O u t > < / a : V a l u e > < / a : K e y V a l u e O f D i a g r a m O b j e c t K e y a n y T y p e z b w N T n L X > < a : K e y V a l u e O f D i a g r a m O b j e c t K e y a n y T y p e z b w N T n L X > < a : K e y > < K e y > C o l u m n s \ H a s   O p e n   A c t i v i t y < / K e y > < / a : K e y > < a : V a l u e   i : t y p e = " M e a s u r e G r i d N o d e V i e w S t a t e " > < C o l u m n > 3 1 < / C o l u m n > < L a y e d O u t > t r u e < / L a y e d O u t > < / a : V a l u e > < / a : K e y V a l u e O f D i a g r a m O b j e c t K e y a n y T y p e z b w N T n L X > < a : K e y V a l u e O f D i a g r a m O b j e c t K e y a n y T y p e z b w N T n L X > < a : K e y > < K e y > C o l u m n s \ H a s   O v e r d u e   T a s k < / K e y > < / a : K e y > < a : V a l u e   i : t y p e = " M e a s u r e G r i d N o d e V i e w S t a t e " > < C o l u m n > 3 2 < / C o l u m n > < L a y e d O u t > t r u e < / L a y e d O u t > < / a : V a l u e > < / a : K e y V a l u e O f D i a g r a m O b j e c t K e y a n y T y p e z b w N T n L X > < a : K e y V a l u e O f D i a g r a m O b j e c t K e y a n y T y p e z b w N T n L X > < a : K e y > < K e y > C o l u m n s \ I n d u s t r y < / K e y > < / a : K e y > < a : V a l u e   i : t y p e = " M e a s u r e G r i d N o d e V i e w S t a t e " > < C o l u m n > 3 3 < / C o l u m n > < L a y e d O u t > t r u e < / L a y e d O u t > < / a : V a l u e > < / a : K e y V a l u e O f D i a g r a m O b j e c t K e y a n y T y p e z b w N T n L X > < a : K e y V a l u e O f D i a g r a m O b j e c t K e y a n y T y p e z b w N T n L X > < a : K e y > < K e y > C o l u m n s \ I n s t a l l   T h i s   Q u a r t e r < / K e y > < / a : K e y > < a : V a l u e   i : t y p e = " M e a s u r e G r i d N o d e V i e w S t a t e " > < C o l u m n > 3 4 < / C o l u m n > < L a y e d O u t > t r u e < / L a y e d O u t > < / a : V a l u e > < / a : K e y V a l u e O f D i a g r a m O b j e c t K e y a n y T y p e z b w N T n L X > < a : K e y V a l u e O f D i a g r a m O b j e c t K e y a n y T y p e z b w N T n L X > < a : K e y > < K e y > C o l u m n s \ I n t e r f a c e   T y p e < / K e y > < / a : K e y > < a : V a l u e   i : t y p e = " M e a s u r e G r i d N o d e V i e w S t a t e " > < C o l u m n > 3 5 < / C o l u m n > < L a y e d O u t > t r u e < / L a y e d O u t > < / a : V a l u e > < / a : K e y V a l u e O f D i a g r a m O b j e c t K e y a n y T y p e z b w N T n L X > < a : K e y V a l u e O f D i a g r a m O b j e c t K e y a n y T y p e z b w N T n L X > < a : K e y > < K e y > C o l u m n s \ I n t e r n a l   F o r e c a s t < / K e y > < / a : K e y > < a : V a l u e   i : t y p e = " M e a s u r e G r i d N o d e V i e w S t a t e " > < C o l u m n > 3 6 < / C o l u m n > < L a y e d O u t > t r u e < / L a y e d O u t > < / a : V a l u e > < / a : K e y V a l u e O f D i a g r a m O b j e c t K e y a n y T y p e z b w N T n L X > < a : K e y V a l u e O f D i a g r a m O b j e c t K e y a n y T y p e z b w N T n L X > < a : K e y > < K e y > C o l u m n s \ L a s t   A c t i v i t y < / K e y > < / a : K e y > < a : V a l u e   i : t y p e = " M e a s u r e G r i d N o d e V i e w S t a t e " > < C o l u m n > 3 7 < / C o l u m n > < L a y e d O u t > t r u e < / L a y e d O u t > < / a : V a l u e > < / a : K e y V a l u e O f D i a g r a m O b j e c t K e y a n y T y p e z b w N T n L X > < a : K e y V a l u e O f D i a g r a m O b j e c t K e y a n y T y p e z b w N T n L X > < a : K e y > < K e y > C o l u m n s \ L a s t   M o d i f i e d   B y   I D < / K e y > < / a : K e y > < a : V a l u e   i : t y p e = " M e a s u r e G r i d N o d e V i e w S t a t e " > < C o l u m n > 3 8 < / C o l u m n > < L a y e d O u t > t r u e < / L a y e d O u t > < / a : V a l u e > < / a : K e y V a l u e O f D i a g r a m O b j e c t K e y a n y T y p e z b w N T n L X > < a : K e y V a l u e O f D i a g r a m O b j e c t K e y a n y T y p e z b w N T n L X > < a : K e y > < K e y > C o l u m n s \ L a s t   M o d i f i e d   D a t e < / K e y > < / a : K e y > < a : V a l u e   i : t y p e = " M e a s u r e G r i d N o d e V i e w S t a t e " > < C o l u m n > 3 9 < / C o l u m n > < L a y e d O u t > t r u e < / L a y e d O u t > < / a : V a l u e > < / a : K e y V a l u e O f D i a g r a m O b j e c t K e y a n y T y p e z b w N T n L X > < a : K e y V a l u e O f D i a g r a m O b j e c t K e y a n y T y p e z b w N T n L X > < a : K e y > < K e y > C o l u m n s \ L a s t   R e f e r e n c e d   D a t e < / K e y > < / a : K e y > < a : V a l u e   i : t y p e = " M e a s u r e G r i d N o d e V i e w S t a t e " > < C o l u m n > 4 0 < / C o l u m n > < L a y e d O u t > t r u e < / L a y e d O u t > < / a : V a l u e > < / a : K e y V a l u e O f D i a g r a m O b j e c t K e y a n y T y p e z b w N T n L X > < a : K e y V a l u e O f D i a g r a m O b j e c t K e y a n y T y p e z b w N T n L X > < a : K e y > < K e y > C o l u m n s \ L a s t   S t a g e   C h a n g e   D a t e < / K e y > < / a : K e y > < a : V a l u e   i : t y p e = " M e a s u r e G r i d N o d e V i e w S t a t e " > < C o l u m n > 4 1 < / C o l u m n > < L a y e d O u t > t r u e < / L a y e d O u t > < / a : V a l u e > < / a : K e y V a l u e O f D i a g r a m O b j e c t K e y a n y T y p e z b w N T n L X > < a : K e y V a l u e O f D i a g r a m O b j e c t K e y a n y T y p e z b w N T n L X > < a : K e y > < K e y > C o l u m n s \ L a s t   S t a g e   C h a n g e   D a t e 1 < / K e y > < / a : K e y > < a : V a l u e   i : t y p e = " M e a s u r e G r i d N o d e V i e w S t a t e " > < C o l u m n > 4 2 < / C o l u m n > < L a y e d O u t > t r u e < / L a y e d O u t > < / a : V a l u e > < / a : K e y V a l u e O f D i a g r a m O b j e c t K e y a n y T y p e z b w N T n L X > < a : K e y V a l u e O f D i a g r a m O b j e c t K e y a n y T y p e z b w N T n L X > < a : K e y > < K e y > C o l u m n s \ L a s t   V i e w e d   D a t e < / K e y > < / a : K e y > < a : V a l u e   i : t y p e = " M e a s u r e G r i d N o d e V i e w S t a t e " > < C o l u m n > 4 3 < / C o l u m n > < L a y e d O u t > t r u e < / L a y e d O u t > < / a : V a l u e > < / a : K e y V a l u e O f D i a g r a m O b j e c t K e y a n y T y p e z b w N T n L X > < a : K e y V a l u e O f D i a g r a m O b j e c t K e y a n y T y p e z b w N T n L X > < a : K e y > < K e y > C o l u m n s \ L D O < / K e y > < / a : K e y > < a : V a l u e   i : t y p e = " M e a s u r e G r i d N o d e V i e w S t a t e " > < C o l u m n > 4 4 < / C o l u m n > < L a y e d O u t > t r u e < / L a y e d O u t > < / a : V a l u e > < / a : K e y V a l u e O f D i a g r a m O b j e c t K e y a n y T y p e z b w N T n L X > < a : K e y V a l u e O f D i a g r a m O b j e c t K e y a n y T y p e z b w N T n L X > < a : K e y > < K e y > C o l u m n s \ L D O   P r i o r i t y   L e v e l < / K e y > < / a : K e y > < a : V a l u e   i : t y p e = " M e a s u r e G r i d N o d e V i e w S t a t e " > < C o l u m n > 4 5 < / C o l u m n > < L a y e d O u t > t r u e < / L a y e d O u t > < / a : V a l u e > < / a : K e y V a l u e O f D i a g r a m O b j e c t K e y a n y T y p e z b w N T n L X > < a : K e y V a l u e O f D i a g r a m O b j e c t K e y a n y T y p e z b w N T n L X > < a : K e y > < K e y > C o l u m n s \ L e a d   A p p l i c a t i o n < / K e y > < / a : K e y > < a : V a l u e   i : t y p e = " M e a s u r e G r i d N o d e V i e w S t a t e " > < C o l u m n > 4 6 < / C o l u m n > < L a y e d O u t > t r u e < / L a y e d O u t > < / a : V a l u e > < / a : K e y V a l u e O f D i a g r a m O b j e c t K e y a n y T y p e z b w N T n L X > < a : K e y V a l u e O f D i a g r a m O b j e c t K e y a n y T y p e z b w N T n L X > < a : K e y > < K e y > C o l u m n s \ L e a d   S o u r c e < / K e y > < / a : K e y > < a : V a l u e   i : t y p e = " M e a s u r e G r i d N o d e V i e w S t a t e " > < C o l u m n > 4 7 < / C o l u m n > < L a y e d O u t > t r u e < / L a y e d O u t > < / a : V a l u e > < / a : K e y V a l u e O f D i a g r a m O b j e c t K e y a n y T y p e z b w N T n L X > < a : K e y V a l u e O f D i a g r a m O b j e c t K e y a n y T y p e z b w N T n L X > < a : K e y > < K e y > C o l u m n s \ L S   O t h e r   R e s e a r c h   A r e a < / K e y > < / a : K e y > < a : V a l u e   i : t y p e = " M e a s u r e G r i d N o d e V i e w S t a t e " > < C o l u m n > 4 8 < / C o l u m n > < L a y e d O u t > t r u e < / L a y e d O u t > < / a : V a l u e > < / a : K e y V a l u e O f D i a g r a m O b j e c t K e y a n y T y p e z b w N T n L X > < a : K e y V a l u e O f D i a g r a m O b j e c t K e y a n y T y p e z b w N T n L X > < a : K e y > < K e y > C o l u m n s \ L S   R e s e a r c h   A r e a < / K e y > < / a : K e y > < a : V a l u e   i : t y p e = " M e a s u r e G r i d N o d e V i e w S t a t e " > < C o l u m n > 4 9 < / C o l u m n > < L a y e d O u t > t r u e < / L a y e d O u t > < / a : V a l u e > < / a : K e y V a l u e O f D i a g r a m O b j e c t K e y a n y T y p e z b w N T n L X > < a : K e y V a l u e O f D i a g r a m O b j e c t K e y a n y T y p e z b w N T n L X > < a : K e y > < K e y > C o l u m n s \ M a s s   S p e c   M a n u f a c t u r e r < / K e y > < / a : K e y > < a : V a l u e   i : t y p e = " M e a s u r e G r i d N o d e V i e w S t a t e " > < C o l u m n > 5 0 < / C o l u m n > < L a y e d O u t > t r u e < / L a y e d O u t > < / a : V a l u e > < / a : K e y V a l u e O f D i a g r a m O b j e c t K e y a n y T y p e z b w N T n L X > < a : K e y V a l u e O f D i a g r a m O b j e c t K e y a n y T y p e z b w N T n L X > < a : K e y > < K e y > C o l u m n s \ M a s s   S p e c   T y p e < / K e y > < / a : K e y > < a : V a l u e   i : t y p e = " M e a s u r e G r i d N o d e V i e w S t a t e " > < C o l u m n > 5 1 < / C o l u m n > < L a y e d O u t > t r u e < / L a y e d O u t > < / a : V a l u e > < / a : K e y V a l u e O f D i a g r a m O b j e c t K e y a n y T y p e z b w N T n L X > < a : K e y V a l u e O f D i a g r a m O b j e c t K e y a n y T y p e z b w N T n L X > < a : K e y > < K e y > C o l u m n s \ M e d i a   P r o v i d e r < / K e y > < / a : K e y > < a : V a l u e   i : t y p e = " M e a s u r e G r i d N o d e V i e w S t a t e " > < C o l u m n > 5 2 < / C o l u m n > < L a y e d O u t > t r u e < / L a y e d O u t > < / a : V a l u e > < / a : K e y V a l u e O f D i a g r a m O b j e c t K e y a n y T y p e z b w N T n L X > < a : K e y V a l u e O f D i a g r a m O b j e c t K e y a n y T y p e z b w N T n L X > < a : K e y > < K e y > C o l u m n s \ O p p o r t u n i t y   I D < / K e y > < / a : K e y > < a : V a l u e   i : t y p e = " M e a s u r e G r i d N o d e V i e w S t a t e " > < C o l u m n > 5 3 < / C o l u m n > < L a y e d O u t > t r u e < / L a y e d O u t > < / a : V a l u e > < / a : K e y V a l u e O f D i a g r a m O b j e c t K e y a n y T y p e z b w N T n L X > < a : K e y V a l u e O f D i a g r a m O b j e c t K e y a n y T y p e z b w N T n L X > < a : K e y > < K e y > C o l u m n s \ O p p o r t u n i t y   T y p e < / K e y > < / a : K e y > < a : V a l u e   i : t y p e = " M e a s u r e G r i d N o d e V i e w S t a t e " > < C o l u m n > 5 4 < / C o l u m n > < L a y e d O u t > t r u e < / L a y e d O u t > < / a : V a l u e > < / a : K e y V a l u e O f D i a g r a m O b j e c t K e y a n y T y p e z b w N T n L X > < a : K e y V a l u e O f D i a g r a m O b j e c t K e y a n y T y p e z b w N T n L X > < a : K e y > < K e y > C o l u m n s \ O r d e r   F i n a l i z e d < / K e y > < / a : K e y > < a : V a l u e   i : t y p e = " M e a s u r e G r i d N o d e V i e w S t a t e " > < C o l u m n > 5 5 < / C o l u m n > < L a y e d O u t > t r u e < / L a y e d O u t > < / a : V a l u e > < / a : K e y V a l u e O f D i a g r a m O b j e c t K e y a n y T y p e z b w N T n L X > < a : K e y V a l u e O f D i a g r a m O b j e c t K e y a n y T y p e z b w N T n L X > < a : K e y > < K e y > C o l u m n s \ O t h e r   C l o s e d   L o s t   D e t a i l s < / K e y > < / a : K e y > < a : V a l u e   i : t y p e = " M e a s u r e G r i d N o d e V i e w S t a t e " > < C o l u m n > 5 6 < / C o l u m n > < L a y e d O u t > t r u e < / L a y e d O u t > < / a : V a l u e > < / a : K e y V a l u e O f D i a g r a m O b j e c t K e y a n y T y p e z b w N T n L X > < a : K e y V a l u e O f D i a g r a m O b j e c t K e y a n y T y p e z b w N T n L X > < a : K e y > < K e y > C o l u m n s \ O t h e r   M a s s   S p e c   T y p e < / K e y > < / a : K e y > < a : V a l u e   i : t y p e = " M e a s u r e G r i d N o d e V i e w S t a t e " > < C o l u m n > 5 7 < / C o l u m n > < L a y e d O u t > t r u e < / L a y e d O u t > < / a : V a l u e > < / a : K e y V a l u e O f D i a g r a m O b j e c t K e y a n y T y p e z b w N T n L X > < a : K e y V a l u e O f D i a g r a m O b j e c t K e y a n y T y p e z b w N T n L X > < a : K e y > < K e y > C o l u m n s \ O t h e r   R e s e a r c h   A r e a < / K e y > < / a : K e y > < a : V a l u e   i : t y p e = " M e a s u r e G r i d N o d e V i e w S t a t e " > < C o l u m n > 5 8 < / C o l u m n > < L a y e d O u t > t r u e < / L a y e d O u t > < / a : V a l u e > < / a : K e y V a l u e O f D i a g r a m O b j e c t K e y a n y T y p e z b w N T n L X > < a : K e y V a l u e O f D i a g r a m O b j e c t K e y a n y T y p e z b w N T n L X > < a : K e y > < K e y > C o l u m n s \ O w n e r   I D < / K e y > < / a : K e y > < a : V a l u e   i : t y p e = " M e a s u r e G r i d N o d e V i e w S t a t e " > < C o l u m n > 5 9 < / C o l u m n > < L a y e d O u t > t r u e < / L a y e d O u t > < / a : V a l u e > < / a : K e y V a l u e O f D i a g r a m O b j e c t K e y a n y T y p e z b w N T n L X > < a : K e y V a l u e O f D i a g r a m O b j e c t K e y a n y T y p e z b w N T n L X > < a : K e y > < K e y > C o l u m n s \ P r i c e   B o o k   I D < / K e y > < / a : K e y > < a : V a l u e   i : t y p e = " M e a s u r e G r i d N o d e V i e w S t a t e " > < C o l u m n > 6 0 < / C o l u m n > < L a y e d O u t > t r u e < / L a y e d O u t > < / a : V a l u e > < / a : K e y V a l u e O f D i a g r a m O b j e c t K e y a n y T y p e z b w N T n L X > < a : K e y V a l u e O f D i a g r a m O b j e c t K e y a n y T y p e z b w N T n L X > < a : K e y > < K e y > C o l u m n s \ P r i m a r y   A p p l i c a t i o n < / K e y > < / a : K e y > < a : V a l u e   i : t y p e = " M e a s u r e G r i d N o d e V i e w S t a t e " > < C o l u m n > 6 1 < / C o l u m n > < L a y e d O u t > t r u e < / L a y e d O u t > < / a : V a l u e > < / a : K e y V a l u e O f D i a g r a m O b j e c t K e y a n y T y p e z b w N T n L X > < a : K e y V a l u e O f D i a g r a m O b j e c t K e y a n y T y p e z b w N T n L X > < a : K e y > < K e y > C o l u m n s \ P r i m a r y   A p p l i c a t i o n   ( F F ) < / K e y > < / a : K e y > < a : V a l u e   i : t y p e = " M e a s u r e G r i d N o d e V i e w S t a t e " > < C o l u m n > 6 2 < / C o l u m n > < L a y e d O u t > t r u e < / L a y e d O u t > < / a : V a l u e > < / a : K e y V a l u e O f D i a g r a m O b j e c t K e y a n y T y p e z b w N T n L X > < a : K e y V a l u e O f D i a g r a m O b j e c t K e y a n y T y p e z b w N T n L X > < a : K e y > < K e y > C o l u m n s \ P r i m a r y   C o n t a c t < / K e y > < / a : K e y > < a : V a l u e   i : t y p e = " M e a s u r e G r i d N o d e V i e w S t a t e " > < C o l u m n > 6 3 < / C o l u m n > < L a y e d O u t > t r u e < / L a y e d O u t > < / a : V a l u e > < / a : K e y V a l u e O f D i a g r a m O b j e c t K e y a n y T y p e z b w N T n L X > < a : K e y V a l u e O f D i a g r a m O b j e c t K e y a n y T y p e z b w N T n L X > < a : K e y > < K e y > C o l u m n s \ P r o d u c t   C a t e g o r y < / K e y > < / a : K e y > < a : V a l u e   i : t y p e = " M e a s u r e G r i d N o d e V i e w S t a t e " > < C o l u m n > 6 4 < / C o l u m n > < L a y e d O u t > t r u e < / L a y e d O u t > < / a : V a l u e > < / a : K e y V a l u e O f D i a g r a m O b j e c t K e y a n y T y p e z b w N T n L X > < a : K e y V a l u e O f D i a g r a m O b j e c t K e y a n y T y p e z b w N T n L X > < a : K e y > < K e y > C o l u m n s \ P r o d u c t   o f   I n t e r e s t < / K e y > < / a : K e y > < a : V a l u e   i : t y p e = " M e a s u r e G r i d N o d e V i e w S t a t e " > < C o l u m n > 6 5 < / C o l u m n > < L a y e d O u t > t r u e < / L a y e d O u t > < / a : V a l u e > < / a : K e y V a l u e O f D i a g r a m O b j e c t K e y a n y T y p e z b w N T n L X > < a : K e y V a l u e O f D i a g r a m O b j e c t K e y a n y T y p e z b w N T n L X > < a : K e y > < K e y > C o l u m n s \ P u r c h a s e   A g e n t < / K e y > < / a : K e y > < a : V a l u e   i : t y p e = " M e a s u r e G r i d N o d e V i e w S t a t e " > < C o l u m n > 6 6 < / C o l u m n > < L a y e d O u t > t r u e < / L a y e d O u t > < / a : V a l u e > < / a : K e y V a l u e O f D i a g r a m O b j e c t K e y a n y T y p e z b w N T n L X > < a : K e y V a l u e O f D i a g r a m O b j e c t K e y a n y T y p e z b w N T n L X > < a : K e y > < K e y > C o l u m n s \ Q u o t e   I D < / K e y > < / a : K e y > < a : V a l u e   i : t y p e = " M e a s u r e G r i d N o d e V i e w S t a t e " > < C o l u m n > 6 7 < / C o l u m n > < L a y e d O u t > t r u e < / L a y e d O u t > < / a : V a l u e > < / a : K e y V a l u e O f D i a g r a m O b j e c t K e y a n y T y p e z b w N T n L X > < a : K e y V a l u e O f D i a g r a m O b j e c t K e y a n y T y p e z b w N T n L X > < a : K e y > < K e y > C o l u m n s \ R e c o r d   T y p e   I D < / K e y > < / a : K e y > < a : V a l u e   i : t y p e = " M e a s u r e G r i d N o d e V i e w S t a t e " > < C o l u m n > 6 8 < / C o l u m n > < L a y e d O u t > t r u e < / L a y e d O u t > < / a : V a l u e > < / a : K e y V a l u e O f D i a g r a m O b j e c t K e y a n y T y p e z b w N T n L X > < a : K e y V a l u e O f D i a g r a m O b j e c t K e y a n y T y p e z b w N T n L X > < a : K e y > < K e y > C o l u m n s \ R e g i s t e r e d   V e n d o r   ( c o n f i r m e d ) < / K e y > < / a : K e y > < a : V a l u e   i : t y p e = " M e a s u r e G r i d N o d e V i e w S t a t e " > < C o l u m n > 6 9 < / C o l u m n > < L a y e d O u t > t r u e < / L a y e d O u t > < / a : V a l u e > < / a : K e y V a l u e O f D i a g r a m O b j e c t K e y a n y T y p e z b w N T n L X > < a : K e y V a l u e O f D i a g r a m O b j e c t K e y a n y T y p e z b w N T n L X > < a : K e y > < K e y > C o l u m n s \ S e c o n d a r y   A p p l i c a t i o n   ( F F ) < / K e y > < / a : K e y > < a : V a l u e   i : t y p e = " M e a s u r e G r i d N o d e V i e w S t a t e " > < C o l u m n > 7 0 < / C o l u m n > < L a y e d O u t > t r u e < / L a y e d O u t > < / a : V a l u e > < / a : K e y V a l u e O f D i a g r a m O b j e c t K e y a n y T y p e z b w N T n L X > < a : K e y V a l u e O f D i a g r a m O b j e c t K e y a n y T y p e z b w N T n L X > < a : K e y > < K e y > C o l u m n s \ S h i p   T h i s   Q u a r t e r < / K e y > < / a : K e y > < a : V a l u e   i : t y p e = " M e a s u r e G r i d N o d e V i e w S t a t e " > < C o l u m n > 7 1 < / C o l u m n > < L a y e d O u t > t r u e < / L a y e d O u t > < / a : V a l u e > < / a : K e y V a l u e O f D i a g r a m O b j e c t K e y a n y T y p e z b w N T n L X > < a : K e y V a l u e O f D i a g r a m O b j e c t K e y a n y T y p e z b w N T n L X > < a : K e y > < K e y > C o l u m n s \ S h i p   T h i s   Q u a r t e r   L i s t < / K e y > < / a : K e y > < a : V a l u e   i : t y p e = " M e a s u r e G r i d N o d e V i e w S t a t e " > < C o l u m n > 7 2 < / C o l u m n > < L a y e d O u t > t r u e < / L a y e d O u t > < / a : V a l u e > < / a : K e y V a l u e O f D i a g r a m O b j e c t K e y a n y T y p e z b w N T n L X > < a : K e y V a l u e O f D i a g r a m O b j e c t K e y a n y T y p e z b w N T n L X > < a : K e y > < K e y > C o l u m n s \ S i g n i n g   A u t h o r i t y < / K e y > < / a : K e y > < a : V a l u e   i : t y p e = " M e a s u r e G r i d N o d e V i e w S t a t e " > < C o l u m n > 7 3 < / C o l u m n > < L a y e d O u t > t r u e < / L a y e d O u t > < / a : V a l u e > < / a : K e y V a l u e O f D i a g r a m O b j e c t K e y a n y T y p e z b w N T n L X > < a : K e y V a l u e O f D i a g r a m O b j e c t K e y a n y T y p e z b w N T n L X > < a : K e y > < K e y > C o l u m n s \ S t a g e < / K e y > < / a : K e y > < a : V a l u e   i : t y p e = " M e a s u r e G r i d N o d e V i e w S t a t e " > < C o l u m n > 7 4 < / C o l u m n > < L a y e d O u t > t r u e < / L a y e d O u t > < / a : V a l u e > < / a : K e y V a l u e O f D i a g r a m O b j e c t K e y a n y T y p e z b w N T n L X > < a : K e y V a l u e O f D i a g r a m O b j e c t K e y a n y T y p e z b w N T n L X > < a : K e y > < K e y > C o l u m n s \ S t a n d a r d   A p p l i c a t i o n < / K e y > < / a : K e y > < a : V a l u e   i : t y p e = " M e a s u r e G r i d N o d e V i e w S t a t e " > < C o l u m n > 7 5 < / C o l u m n > < L a y e d O u t > t r u e < / L a y e d O u t > < / a : V a l u e > < / a : K e y V a l u e O f D i a g r a m O b j e c t K e y a n y T y p e z b w N T n L X > < a : K e y V a l u e O f D i a g r a m O b j e c t K e y a n y T y p e z b w N T n L X > < a : K e y > < K e y > C o l u m n s \ S y s t e m   M o d s t a m p < / K e y > < / a : K e y > < a : V a l u e   i : t y p e = " M e a s u r e G r i d N o d e V i e w S t a t e " > < C o l u m n > 7 6 < / C o l u m n > < L a y e d O u t > t r u e < / L a y e d O u t > < / a : V a l u e > < / a : K e y V a l u e O f D i a g r a m O b j e c t K e y a n y T y p e z b w N T n L X > < a : K e y V a l u e O f D i a g r a m O b j e c t K e y a n y T y p e z b w N T n L X > < a : K e y > < K e y > C o l u m n s \ T e c h n i c a l   O w n e r < / K e y > < / a : K e y > < a : V a l u e   i : t y p e = " M e a s u r e G r i d N o d e V i e w S t a t e " > < C o l u m n > 7 7 < / C o l u m n > < L a y e d O u t > t r u e < / L a y e d O u t > < / a : V a l u e > < / a : K e y V a l u e O f D i a g r a m O b j e c t K e y a n y T y p e z b w N T n L X > < a : K e y V a l u e O f D i a g r a m O b j e c t K e y a n y T y p e z b w N T n L X > < a : K e y > < K e y > C o l u m n s \ T r a i n i n g   D a t e < / K e y > < / a : K e y > < a : V a l u e   i : t y p e = " M e a s u r e G r i d N o d e V i e w S t a t e " > < C o l u m n > 7 8 < / C o l u m n > < L a y e d O u t > t r u e < / L a y e d O u t > < / a : V a l u e > < / a : K e y V a l u e O f D i a g r a m O b j e c t K e y a n y T y p e z b w N T n L X > < a : K e y V a l u e O f D i a g r a m O b j e c t K e y a n y T y p e z b w N T n L X > < a : K e y > < K e y > C o l u m n s \ V a l i d a t e d   C u s t o m e r   N e e d s < / K e y > < / a : K e y > < a : V a l u e   i : t y p e = " M e a s u r e G r i d N o d e V i e w S t a t e " > < C o l u m n > 7 9 < / C o l u m n > < L a y e d O u t > t r u e < / L a y e d O u t > < / a : V a l u e > < / a : K e y V a l u e O f D i a g r a m O b j e c t K e y a n y T y p e z b w N T n L X > < a : K e y V a l u e O f D i a g r a m O b j e c t K e y a n y T y p e z b w N T n L X > < a : K e y > < K e y > C o l u m n s \ W o n < / K e y > < / a : K e y > < a : V a l u e   i : t y p e = " M e a s u r e G r i d N o d e V i e w S t a t e " > < C o l u m n > 8 0 < / C o l u m n > < L a y e d O u t > t r u e < / L a y e d O u t > < / a : V a l u e > < / a : K e y V a l u e O f D i a g r a m O b j e c t K e y a n y T y p e z b w N T n L X > < a : K e y V a l u e O f D i a g r a m O b j e c t K e y a n y T y p e z b w N T n L X > < a : K e y > < K e y > C o l u m n s \ #   C l o s e   D a t e   E x t e n s i o n s < / K e y > < / a : K e y > < a : V a l u e   i : t y p e = " M e a s u r e G r i d N o d e V i e w S t a t e " > < C o l u m n > 8 1 < / C o l u m n > < L a y e d O u t > t r u e < / L a y e d O u t > < / a : V a l u e > < / a : K e y V a l u e O f D i a g r a m O b j e c t K e y a n y T y p e z b w N T n L X > < a : K e y V a l u e O f D i a g r a m O b j e c t K e y a n y T y p e z b w N T n L X > < a : K e y > < K e y > C o l u m n s \ #   C l o s e   D a t e   M o n t h   E x t e n s i o n s < / K e y > < / a : K e y > < a : V a l u e   i : t y p e = " M e a s u r e G r i d N o d e V i e w S t a t e " > < C o l u m n > 8 2 < / C o l u m n > < L a y e d O u t > t r u e < / L a y e d O u t > < / a : V a l u e > < / a : K e y V a l u e O f D i a g r a m O b j e c t K e y a n y T y p e z b w N T n L X > < a : K e y V a l u e O f D i a g r a m O b j e c t K e y a n y T y p e z b w N T n L X > < a : K e y > < K e y > C o l u m n s \ A m o u n t < / K e y > < / a : K e y > < a : V a l u e   i : t y p e = " M e a s u r e G r i d N o d e V i e w S t a t e " > < C o l u m n > 8 3 < / C o l u m n > < L a y e d O u t > t r u e < / L a y e d O u t > < / a : V a l u e > < / a : K e y V a l u e O f D i a g r a m O b j e c t K e y a n y T y p e z b w N T n L X > < a : K e y V a l u e O f D i a g r a m O b j e c t K e y a n y T y p e z b w N T n L X > < a : K e y > < K e y > C o l u m n s \ D a y s   O p e n < / K e y > < / a : K e y > < a : V a l u e   i : t y p e = " M e a s u r e G r i d N o d e V i e w S t a t e " > < C o l u m n > 8 4 < / C o l u m n > < L a y e d O u t > t r u e < / L a y e d O u t > < / a : V a l u e > < / a : K e y V a l u e O f D i a g r a m O b j e c t K e y a n y T y p e z b w N T n L X > < a : K e y V a l u e O f D i a g r a m O b j e c t K e y a n y T y p e z b w N T n L X > < a : K e y > < K e y > C o l u m n s \ E x p e c t e d   A m o u n t < / K e y > < / a : K e y > < a : V a l u e   i : t y p e = " M e a s u r e G r i d N o d e V i e w S t a t e " > < C o l u m n > 8 5 < / C o l u m n > < L a y e d O u t > t r u e < / L a y e d O u t > < / a : V a l u e > < / a : K e y V a l u e O f D i a g r a m O b j e c t K e y a n y T y p e z b w N T n L X > < a : K e y V a l u e O f D i a g r a m O b j e c t K e y a n y T y p e z b w N T n L X > < a : K e y > < K e y > C o l u m n s \ P r o b a b i l i t y   ( % ) < / K e y > < / a : K e y > < a : V a l u e   i : t y p e = " M e a s u r e G r i d N o d e V i e w S t a t e " > < C o l u m n > 8 6 < / C o l u m n > < L a y e d O u t > t r u e < / L a y e d O u t > < / a : V a l u e > < / a : K e y V a l u e O f D i a g r a m O b j e c t K e y a n y T y p e z b w N T n L X > < a : K e y V a l u e O f D i a g r a m O b j e c t K e y a n y T y p e z b w N T n L X > < a : K e y > < K e y > C o l u m n s \ P u s h   C o u n t < / K e y > < / a : K e y > < a : V a l u e   i : t y p e = " M e a s u r e G r i d N o d e V i e w S t a t e " > < C o l u m n > 8 7 < / C o l u m n > < L a y e d O u t > t r u e < / L a y e d O u t > < / a : V a l u e > < / a : K e y V a l u e O f D i a g r a m O b j e c t K e y a n y T y p e z b w N T n L X > < a : K e y V a l u e O f D i a g r a m O b j e c t K e y a n y T y p e z b w N T n L X > < a : K e y > < K e y > C o l u m n s \ C r e a t e d   D a t e   ( Y e a r ) < / K e y > < / a : K e y > < a : V a l u e   i : t y p e = " M e a s u r e G r i d N o d e V i e w S t a t e " > < C o l u m n > 8 8 < / C o l u m n > < L a y e d O u t > t r u e < / L a y e d O u t > < / a : V a l u e > < / a : K e y V a l u e O f D i a g r a m O b j e c t K e y a n y T y p e z b w N T n L X > < a : K e y V a l u e O f D i a g r a m O b j e c t K e y a n y T y p e z b w N T n L X > < a : K e y > < K e y > C o l u m n s \ C r e a t e d   D a t e   ( Q u a r t e r ) < / K e y > < / a : K e y > < a : V a l u e   i : t y p e = " M e a s u r e G r i d N o d e V i e w S t a t e " > < C o l u m n > 8 9 < / C o l u m n > < L a y e d O u t > t r u e < / L a y e d O u t > < / a : V a l u e > < / a : K e y V a l u e O f D i a g r a m O b j e c t K e y a n y T y p e z b w N T n L X > < a : K e y V a l u e O f D i a g r a m O b j e c t K e y a n y T y p e z b w N T n L X > < a : K e y > < K e y > C o l u m n s \ C r e a t e d   D a t e   ( M o n t h   I n d e x ) < / K e y > < / a : K e y > < a : V a l u e   i : t y p e = " M e a s u r e G r i d N o d e V i e w S t a t e " > < C o l u m n > 9 0 < / C o l u m n > < L a y e d O u t > t r u e < / L a y e d O u t > < / a : V a l u e > < / a : K e y V a l u e O f D i a g r a m O b j e c t K e y a n y T y p e z b w N T n L X > < a : K e y V a l u e O f D i a g r a m O b j e c t K e y a n y T y p e z b w N T n L X > < a : K e y > < K e y > C o l u m n s \ C r e a t e d   D a t e   ( M o n t h ) < / K e y > < / a : K e y > < a : V a l u e   i : t y p e = " M e a s u r e G r i d N o d e V i e w S t a t e " > < C o l u m n > 9 1 < / C o l u m n > < L a y e d O u t > t r u e < / L a y e d O u t > < / a : V a l u e > < / a : K e y V a l u e O f D i a g r a m O b j e c t K e y a n y T y p e z b w N T n L X > < a : K e y V a l u e O f D i a g r a m O b j e c t K e y a n y T y p e z b w N T n L X > < a : K e y > < K e y > L i n k s \ & l t ; C o l u m n s \ S u m   o f   E x p e c t e d   A m o u n t & g t ; - & l t ; M e a s u r e s \ E x p e c t e d   A m o u n t & g t ; < / K e y > < / a : K e y > < a : V a l u e   i : t y p e = " M e a s u r e G r i d V i e w S t a t e I D i a g r a m L i n k " / > < / a : K e y V a l u e O f D i a g r a m O b j e c t K e y a n y T y p e z b w N T n L X > < a : K e y V a l u e O f D i a g r a m O b j e c t K e y a n y T y p e z b w N T n L X > < a : K e y > < K e y > L i n k s \ & l t ; C o l u m n s \ S u m   o f   E x p e c t e d   A m o u n t & g t ; - & l t ; M e a s u r e s \ E x p e c t e d   A m o u n t & g t ; \ C O L U M N < / K e y > < / a : K e y > < a : V a l u e   i : t y p e = " M e a s u r e G r i d V i e w S t a t e I D i a g r a m L i n k E n d p o i n t " / > < / a : K e y V a l u e O f D i a g r a m O b j e c t K e y a n y T y p e z b w N T n L X > < a : K e y V a l u e O f D i a g r a m O b j e c t K e y a n y T y p e z b w N T n L X > < a : K e y > < K e y > L i n k s \ & l t ; C o l u m n s \ S u m   o f   E x p e c t e d   A m o u n t & g t ; - & l t ; M e a s u r e s \ E x p e c t e d   A m o u n t & g t ; \ M E A S U R E < / K e y > < / a : K e y > < a : V a l u e   i : t y p e = " M e a s u r e G r i d V i e w S t a t e I D i a g r a m L i n k E n d p o i n t " / > < / a : K e y V a l u e O f D i a g r a m O b j e c t K e y a n y T y p e z b w N T n L X > < a : K e y V a l u e O f D i a g r a m O b j e c t K e y a n y T y p e z b w N T n L X > < a : K e y > < K e y > L i n k s \ & l t ; C o l u m n s \ C o u n t   o f   O p p o r t u n i t y   I D & g t ; - & l t ; M e a s u r e s \ O p p o r t u n i t y   I D & g t ; < / K e y > < / a : K e y > < a : V a l u e   i : t y p e = " M e a s u r e G r i d V i e w S t a t e I D i a g r a m L i n k " / > < / a : K e y V a l u e O f D i a g r a m O b j e c t K e y a n y T y p e z b w N T n L X > < a : K e y V a l u e O f D i a g r a m O b j e c t K e y a n y T y p e z b w N T n L X > < a : K e y > < K e y > L i n k s \ & l t ; C o l u m n s \ C o u n t   o f   O p p o r t u n i t y   I D & g t ; - & l t ; M e a s u r e s \ O p p o r t u n i t y   I D & g t ; \ C O L U M N < / K e y > < / a : K e y > < a : V a l u e   i : t y p e = " M e a s u r e G r i d V i e w S t a t e I D i a g r a m L i n k E n d p o i n t " / > < / a : K e y V a l u e O f D i a g r a m O b j e c t K e y a n y T y p e z b w N T n L X > < a : K e y V a l u e O f D i a g r a m O b j e c t K e y a n y T y p e z b w N T n L X > < a : K e y > < K e y > L i n k s \ & l t ; C o l u m n s \ C o u n t   o f   O p p o r t u n i t y   I D & g t ; - & l t ; M e a s u r e s \ O p p o r t u n i t y   I D & g t ; \ M E A S U R E < / K e y > < / a : K e y > < a : V a l u e   i : t y p e = " M e a s u r e G r i d V i e w S t a t e I D i a g r a m L i n k E n d p o i n t " / > < / a : K e y V a l u e O f D i a g r a m O b j e c t K e y a n y T y p e z b w N T n L X > < a : K e y V a l u e O f D i a g r a m O b j e c t K e y a n y T y p e z b w N T n L X > < a : K e y > < K e y > L i n k s \ & l t ; C o l u m n s \ C o u n t   o f   W o n & g t ; - & l t ; M e a s u r e s \ W o n & g t ; < / K e y > < / a : K e y > < a : V a l u e   i : t y p e = " M e a s u r e G r i d V i e w S t a t e I D i a g r a m L i n k " / > < / a : K e y V a l u e O f D i a g r a m O b j e c t K e y a n y T y p e z b w N T n L X > < a : K e y V a l u e O f D i a g r a m O b j e c t K e y a n y T y p e z b w N T n L X > < a : K e y > < K e y > L i n k s \ & l t ; C o l u m n s \ C o u n t   o f   W o n & g t ; - & l t ; M e a s u r e s \ W o n & g t ; \ C O L U M N < / K e y > < / a : K e y > < a : V a l u e   i : t y p e = " M e a s u r e G r i d V i e w S t a t e I D i a g r a m L i n k E n d p o i n t " / > < / a : K e y V a l u e O f D i a g r a m O b j e c t K e y a n y T y p e z b w N T n L X > < a : K e y V a l u e O f D i a g r a m O b j e c t K e y a n y T y p e z b w N T n L X > < a : K e y > < K e y > L i n k s \ & l t ; C o l u m n s \ C o u n t   o f   W o n & g t ; - & l t ; M e a s u r e s \ W o n & g t ; \ M E A S U R E < / K e y > < / a : K e y > < a : V a l u e   i : t y p e = " M e a s u r e G r i d V i e w S t a t e I D i a g r a m L i n k E n d p o i n t " / > < / a : K e y V a l u e O f D i a g r a m O b j e c t K e y a n y T y p e z b w N T n L X > < / V i e w S t a t e s > < / D i a g r a m M a n a g e r . S e r i a l i z a b l e D i a g r a m > < D i a g r a m M a n a g e r . S e r i a l i z a b l e D i a g r a m > < A d a p t e r   i : t y p e = " M e a s u r e D i a g r a m S a n d b o x A d a p t e r " > < T a b l e N a m e > A c c o u n t 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 A c c o u n t 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 M e a s u r e s \ W i n   R a t e < / K e y > < / D i a g r a m O b j e c t K e y > < D i a g r a m O b j e c t K e y > < K e y > M e a s u r e s \ W i n   R a t e \ T a g I n f o \ F o r m u l a < / K e y > < / D i a g r a m O b j e c t K e y > < D i a g r a m O b j e c t K e y > < K e y > M e a s u r e s \ W i n   R a t e \ T a g I n f o \ V a l u e < / K e y > < / D i a g r a m O b j e c t K e y > < D i a g r a m O b j e c t K e y > < K e y > C o l u m n s \ A c c o u n t   F a x < / K e y > < / D i a g r a m O b j e c t K e y > < D i a g r a m O b j e c t K e y > < K e y > C o l u m n s \ A c c o u n t   I D < / K e y > < / D i a g r a m O b j e c t K e y > < D i a g r a m O b j e c t K e y > < K e y > C o l u m n s \ A c c o u n t   N a m e < / K e y > < / D i a g r a m O b j e c t K e y > < D i a g r a m O b j e c t K e y > < K e y > C o l u m n s \ A c c o u n t   N u m b e r < / K e y > < / D i a g r a m O b j e c t K e y > < D i a g r a m O b j e c t K e y > < K e y > C o l u m n s \ A c c o u n t   R a t i n g < / K e y > < / D i a g r a m O b j e c t K e y > < D i a g r a m O b j e c t K e y > < K e y > C o l u m n s \ A c c o u n t   S i t e < / K e y > < / D i a g r a m O b j e c t K e y > < D i a g r a m O b j e c t K e y > < K e y > C o l u m n s \ A c c o u n t   T y p e < / K e y > < / D i a g r a m O b j e c t K e y > < D i a g r a m O b j e c t K e y > < K e y > C o l u m n s \ A p p l i c a t i o n < / K e y > < / D i a g r a m O b j e c t K e y > < D i a g r a m O b j e c t K e y > < K e y > C o l u m n s \ B i l l i n g   C i t y < / K e y > < / D i a g r a m O b j e c t K e y > < D i a g r a m O b j e c t K e y > < K e y > C o l u m n s \ B i l l i n g   C o u n t r y < / K e y > < / D i a g r a m O b j e c t K e y > < D i a g r a m O b j e c t K e y > < K e y > C o l u m n s \ B i l l i n g   G e o c o d e   A c c u r a c y < / K e y > < / D i a g r a m O b j e c t K e y > < D i a g r a m O b j e c t K e y > < K e y > C o l u m n s \ B i l l i n g   S t a t e / P r o v i n c e < / K e y > < / D i a g r a m O b j e c t K e y > < D i a g r a m O b j e c t K e y > < K e y > C o l u m n s \ C r e a t e   i n   Z e n d e s k < / K e y > < / D i a g r a m O b j e c t K e y > < D i a g r a m O b j e c t K e y > < K e y > C o l u m n s \ C r e a t e d   B y   I D < / K e y > < / D i a g r a m O b j e c t K e y > < D i a g r a m O b j e c t K e y > < K e y > C o l u m n s \ C r e a t e d   D a t e < / K e y > < / D i a g r a m O b j e c t K e y > < D i a g r a m O b j e c t K e y > < K e y > C o l u m n s \ C r e a t e d   U p d a t e d   F l a g < / K e y > < / D i a g r a m O b j e c t K e y > < D i a g r a m O b j e c t K e y > < K e y > C o l u m n s \ D e l e t e d < / K e y > < / D i a g r a m O b j e c t K e y > < D i a g r a m O b j e c t K e y > < K e y > C o l u m n s \ D o m a i n   M a p p i n g < / K e y > < / D i a g r a m O b j e c t K e y > < D i a g r a m O b j e c t K e y > < K e y > C o l u m n s \ I n d u s t r y < / K e y > < / D i a g r a m O b j e c t K e y > < D i a g r a m O b j e c t K e y > < K e y > C o l u m n s \ I n d u s t r y ( 2 ) < / K e y > < / D i a g r a m O b j e c t K e y > < D i a g r a m O b j e c t K e y > < K e y > C o l u m n s \ I s   D e m o   C e n t e r < / K e y > < / D i a g r a m O b j e c t K e y > < D i a g r a m O b j e c t K e y > < K e y > C o l u m n s \ J i g s a w   C o m p a n y   I D < / K e y > < / D i a g r a m O b j e c t K e y > < D i a g r a m O b j e c t K e y > < K e y > C o l u m n s \ L a s t   A c t i v i t y < / K e y > < / D i a g r a m O b j e c t K e y > < D i a g r a m O b j e c t K e y > < K e y > C o l u m n s \ L a s t   M o d i f i e d   B y   I D < / K e y > < / D i a g r a m O b j e c t K e y > < D i a g r a m O b j e c t K e y > < K e y > C o l u m n s \ L a s t   M o d i f i e d   D a t e < / K e y > < / D i a g r a m O b j e c t K e y > < D i a g r a m O b j e c t K e y > < K e y > C o l u m n s \ L a s t   R e f e r e n c e d   D a t e < / K e y > < / D i a g r a m O b j e c t K e y > < D i a g r a m O b j e c t K e y > < K e y > C o l u m n s \ L a s t   S y n c   D a t e < / K e y > < / D i a g r a m O b j e c t K e y > < D i a g r a m O b j e c t K e y > < K e y > C o l u m n s \ L a s t   S y n c   S t a t u s < / K e y > < / D i a g r a m O b j e c t K e y > < D i a g r a m O b j e c t K e y > < K e y > C o l u m n s \ L a s t   V i e w e d   D a t e < / K e y > < / D i a g r a m O b j e c t K e y > < D i a g r a m O b j e c t K e y > < K e y > C o l u m n s \ L e a d   T y p e < / K e y > < / D i a g r a m O b j e c t K e y > < D i a g r a m O b j e c t K e y > < K e y > C o l u m n s \ L i f e   S c i e n c e   K e y A c c o u n t < / K e y > < / D i a g r a m O b j e c t K e y > < D i a g r a m O b j e c t K e y > < K e y > C o l u m n s \ M a s t e r   R e c o r d   I D < / K e y > < / D i a g r a m O b j e c t K e y > < D i a g r a m O b j e c t K e y > < K e y > C o l u m n s \ N e t S u i t e   B i l l i n g   C o u n t r y < / K e y > < / D i a g r a m O b j e c t K e y > < D i a g r a m O b j e c t K e y > < K e y > C o l u m n s \ N e t S u i t e   C u s t o m e r   I D < / K e y > < / D i a g r a m O b j e c t K e y > < D i a g r a m O b j e c t K e y > < K e y > C o l u m n s \ N o t e s < / K e y > < / D i a g r a m O b j e c t K e y > < D i a g r a m O b j e c t K e y > < K e y > C o l u m n s \ O w n e r   I D < / K e y > < / D i a g r a m O b j e c t K e y > < D i a g r a m O b j e c t K e y > < K e y > C o l u m n s \ O w n e r s h i p < / K e y > < / D i a g r a m O b j e c t K e y > < D i a g r a m O b j e c t K e y > < K e y > C o l u m n s \ P a r e n t   A c c o u n t   I D < / K e y > < / D i a g r a m O b j e c t K e y > < D i a g r a m O b j e c t K e y > < K e y > C o l u m n s \ R e c o r d   T y p e   I D < / K e y > < / D i a g r a m O b j e c t K e y > < D i a g r a m O b j e c t K e y > < K e y > C o l u m n s \ R e f e r e n c e   C u s t o m e r < / K e y > < / D i a g r a m O b j e c t K e y > < D i a g r a m O b j e c t K e y > < K e y > C o l u m n s \ R e g i o n < / K e y > < / D i a g r a m O b j e c t K e y > < D i a g r a m O b j e c t K e y > < K e y > C o l u m n s \ S h i p p i n g   C i t y < / K e y > < / D i a g r a m O b j e c t K e y > < D i a g r a m O b j e c t K e y > < K e y > C o l u m n s \ S h i p p i n g   C o u n t r y < / K e y > < / D i a g r a m O b j e c t K e y > < D i a g r a m O b j e c t K e y > < K e y > C o l u m n s \ S h i p p i n g   G e o c o d e   A c c u r a c y < / K e y > < / D i a g r a m O b j e c t K e y > < D i a g r a m O b j e c t K e y > < K e y > C o l u m n s \ S h i p p i n g   S t a t e / P r o v i n c e < / K e y > < / D i a g r a m O b j e c t K e y > < D i a g r a m O b j e c t K e y > < K e y > C o l u m n s \ S h i p p i n g   Z i p / P o s t a l   C o d e < / K e y > < / D i a g r a m O b j e c t K e y > < D i a g r a m O b j e c t K e y > < K e y > C o l u m n s \ S I C   C o d e < / K e y > < / D i a g r a m O b j e c t K e y > < D i a g r a m O b j e c t K e y > < K e y > C o l u m n s \ S y s t e m   M o d s t a m p < / K e y > < / D i a g r a m O b j e c t K e y > < D i a g r a m O b j e c t K e y > < K e y > C o l u m n s \ T i c k e r   S y m b o l < / K e y > < / D i a g r a m O b j e c t K e y > < D i a g r a m O b j e c t K e y > < K e y > C o l u m n s \ Z e n d e s k   O r g a n i z a t i o n < / K e y > < / D i a g r a m O b j e c t K e y > < D i a g r a m O b j e c t K e y > < K e y > C o l u m n s \ Z e n d e s k   O r g a n i z a t i o n   I d < / K e y > < / D i a g r a m O b j e c t K e y > < D i a g r a m O b j e c t K e y > < K e y > C o l u m n s \ Z e n d e s k   O u t o f S y n c < / K e y > < / D i a g r a m O b j e c t K e y > < D i a g r a m O b j e c t K e y > < K e y > C o l u m n s \ Z e n d e s k   R e s u l t < / K e y > < / D i a g r a m O b j e c t K e y > < D i a g r a m O b j e c t K e y > < K e y > C o l u m n s \ A n n u a l   R e v e n u e < / K e y > < / D i a g r a m O b j e c t K e y > < D i a g r a m O b j e c t K e y > < K e y > C o l u m n s \ B i l l i n g   L a t i t u d e < / K e y > < / D i a g r a m O b j e c t K e y > < D i a g r a m O b j e c t K e y > < K e y > C o l u m n s \ B i l l i n g   L o n g i t u d e < / K e y > < / D i a g r a m O b j e c t K e y > < D i a g r a m O b j e c t K e y > < K e y > C o l u m n s \ E m p l o y e e s < / K e y > < / D i a g r a m O b j e c t K e y > < D i a g r a m O b j e c t K e y > < K e y > C o l u m n s \ S h i p p i n g   L a t i t u d e < / K e y > < / D i a g r a m O b j e c t K e y > < D i a g r a m O b j e c t K e y > < K e y > C o l u m n s \ S h i p p i n g   L o n g i t u d e 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 M e a s u r e s \ W i n   R a t e < / K e y > < / a : K e y > < a : V a l u e   i : t y p e = " M e a s u r e G r i d N o d e V i e w S t a t e " > < L a y e d O u t > t r u e < / L a y e d O u t > < / a : V a l u e > < / a : K e y V a l u e O f D i a g r a m O b j e c t K e y a n y T y p e z b w N T n L X > < a : K e y V a l u e O f D i a g r a m O b j e c t K e y a n y T y p e z b w N T n L X > < a : K e y > < K e y > M e a s u r e s \ W i n   R a t e \ T a g I n f o \ F o r m u l a < / K e y > < / a : K e y > < a : V a l u e   i : t y p e = " M e a s u r e G r i d V i e w S t a t e I D i a g r a m T a g A d d i t i o n a l I n f o " / > < / a : K e y V a l u e O f D i a g r a m O b j e c t K e y a n y T y p e z b w N T n L X > < a : K e y V a l u e O f D i a g r a m O b j e c t K e y a n y T y p e z b w N T n L X > < a : K e y > < K e y > M e a s u r e s \ W i n   R a t e \ T a g I n f o \ V a l u e < / K e y > < / a : K e y > < a : V a l u e   i : t y p e = " M e a s u r e G r i d V i e w S t a t e I D i a g r a m T a g A d d i t i o n a l I n f o " / > < / a : K e y V a l u e O f D i a g r a m O b j e c t K e y a n y T y p e z b w N T n L X > < a : K e y V a l u e O f D i a g r a m O b j e c t K e y a n y T y p e z b w N T n L X > < a : K e y > < K e y > C o l u m n s \ A c c o u n t   F a x < / K e y > < / a : K e y > < a : V a l u e   i : t y p e = " M e a s u r e G r i d N o d e V i e w S t a t e " > < L a y e d O u t > t r u e < / L a y e d O u t > < / a : V a l u e > < / a : K e y V a l u e O f D i a g r a m O b j e c t K e y a n y T y p e z b w N T n L X > < a : K e y V a l u e O f D i a g r a m O b j e c t K e y a n y T y p e z b w N T n L X > < a : K e y > < K e y > C o l u m n s \ A c c o u n t   I D < / K e y > < / a : K e y > < a : V a l u e   i : t y p e = " M e a s u r e G r i d N o d e V i e w S t a t e " > < C o l u m n > 1 < / C o l u m n > < L a y e d O u t > t r u e < / L a y e d O u t > < / a : V a l u e > < / a : K e y V a l u e O f D i a g r a m O b j e c t K e y a n y T y p e z b w N T n L X > < a : K e y V a l u e O f D i a g r a m O b j e c t K e y a n y T y p e z b w N T n L X > < a : K e y > < K e y > C o l u m n s \ A c c o u n t   N a m e < / K e y > < / a : K e y > < a : V a l u e   i : t y p e = " M e a s u r e G r i d N o d e V i e w S t a t e " > < C o l u m n > 2 < / C o l u m n > < L a y e d O u t > t r u e < / L a y e d O u t > < / a : V a l u e > < / a : K e y V a l u e O f D i a g r a m O b j e c t K e y a n y T y p e z b w N T n L X > < a : K e y V a l u e O f D i a g r a m O b j e c t K e y a n y T y p e z b w N T n L X > < a : K e y > < K e y > C o l u m n s \ A c c o u n t   N u m b e r < / K e y > < / a : K e y > < a : V a l u e   i : t y p e = " M e a s u r e G r i d N o d e V i e w S t a t e " > < C o l u m n > 3 < / C o l u m n > < L a y e d O u t > t r u e < / L a y e d O u t > < / a : V a l u e > < / a : K e y V a l u e O f D i a g r a m O b j e c t K e y a n y T y p e z b w N T n L X > < a : K e y V a l u e O f D i a g r a m O b j e c t K e y a n y T y p e z b w N T n L X > < a : K e y > < K e y > C o l u m n s \ A c c o u n t   R a t i n g < / K e y > < / a : K e y > < a : V a l u e   i : t y p e = " M e a s u r e G r i d N o d e V i e w S t a t e " > < C o l u m n > 4 < / C o l u m n > < L a y e d O u t > t r u e < / L a y e d O u t > < / a : V a l u e > < / a : K e y V a l u e O f D i a g r a m O b j e c t K e y a n y T y p e z b w N T n L X > < a : K e y V a l u e O f D i a g r a m O b j e c t K e y a n y T y p e z b w N T n L X > < a : K e y > < K e y > C o l u m n s \ A c c o u n t   S i t e < / K e y > < / a : K e y > < a : V a l u e   i : t y p e = " M e a s u r e G r i d N o d e V i e w S t a t e " > < C o l u m n > 5 < / C o l u m n > < L a y e d O u t > t r u e < / L a y e d O u t > < / a : V a l u e > < / a : K e y V a l u e O f D i a g r a m O b j e c t K e y a n y T y p e z b w N T n L X > < a : K e y V a l u e O f D i a g r a m O b j e c t K e y a n y T y p e z b w N T n L X > < a : K e y > < K e y > C o l u m n s \ A c c o u n t   T y p e < / K e y > < / a : K e y > < a : V a l u e   i : t y p e = " M e a s u r e G r i d N o d e V i e w S t a t e " > < C o l u m n > 6 < / C o l u m n > < L a y e d O u t > t r u e < / L a y e d O u t > < / a : V a l u e > < / a : K e y V a l u e O f D i a g r a m O b j e c t K e y a n y T y p e z b w N T n L X > < a : K e y V a l u e O f D i a g r a m O b j e c t K e y a n y T y p e z b w N T n L X > < a : K e y > < K e y > C o l u m n s \ A p p l i c a t i o n < / K e y > < / a : K e y > < a : V a l u e   i : t y p e = " M e a s u r e G r i d N o d e V i e w S t a t e " > < C o l u m n > 7 < / C o l u m n > < L a y e d O u t > t r u e < / L a y e d O u t > < / a : V a l u e > < / a : K e y V a l u e O f D i a g r a m O b j e c t K e y a n y T y p e z b w N T n L X > < a : K e y V a l u e O f D i a g r a m O b j e c t K e y a n y T y p e z b w N T n L X > < a : K e y > < K e y > C o l u m n s \ B i l l i n g   C i t y < / K e y > < / a : K e y > < a : V a l u e   i : t y p e = " M e a s u r e G r i d N o d e V i e w S t a t e " > < C o l u m n > 8 < / C o l u m n > < L a y e d O u t > t r u e < / L a y e d O u t > < / a : V a l u e > < / a : K e y V a l u e O f D i a g r a m O b j e c t K e y a n y T y p e z b w N T n L X > < a : K e y V a l u e O f D i a g r a m O b j e c t K e y a n y T y p e z b w N T n L X > < a : K e y > < K e y > C o l u m n s \ B i l l i n g   C o u n t r y < / K e y > < / a : K e y > < a : V a l u e   i : t y p e = " M e a s u r e G r i d N o d e V i e w S t a t e " > < C o l u m n > 9 < / C o l u m n > < L a y e d O u t > t r u e < / L a y e d O u t > < / a : V a l u e > < / a : K e y V a l u e O f D i a g r a m O b j e c t K e y a n y T y p e z b w N T n L X > < a : K e y V a l u e O f D i a g r a m O b j e c t K e y a n y T y p e z b w N T n L X > < a : K e y > < K e y > C o l u m n s \ B i l l i n g   G e o c o d e   A c c u r a c y < / K e y > < / a : K e y > < a : V a l u e   i : t y p e = " M e a s u r e G r i d N o d e V i e w S t a t e " > < C o l u m n > 1 0 < / C o l u m n > < L a y e d O u t > t r u e < / L a y e d O u t > < / a : V a l u e > < / a : K e y V a l u e O f D i a g r a m O b j e c t K e y a n y T y p e z b w N T n L X > < a : K e y V a l u e O f D i a g r a m O b j e c t K e y a n y T y p e z b w N T n L X > < a : K e y > < K e y > C o l u m n s \ B i l l i n g   S t a t e / P r o v i n c e < / K e y > < / a : K e y > < a : V a l u e   i : t y p e = " M e a s u r e G r i d N o d e V i e w S t a t e " > < C o l u m n > 1 1 < / C o l u m n > < L a y e d O u t > t r u e < / L a y e d O u t > < / a : V a l u e > < / a : K e y V a l u e O f D i a g r a m O b j e c t K e y a n y T y p e z b w N T n L X > < a : K e y V a l u e O f D i a g r a m O b j e c t K e y a n y T y p e z b w N T n L X > < a : K e y > < K e y > C o l u m n s \ C r e a t e   i n   Z e n d e s k < / K e y > < / a : K e y > < a : V a l u e   i : t y p e = " M e a s u r e G r i d N o d e V i e w S t a t e " > < C o l u m n > 1 2 < / C o l u m n > < L a y e d O u t > t r u e < / L a y e d O u t > < / a : V a l u e > < / a : K e y V a l u e O f D i a g r a m O b j e c t K e y a n y T y p e z b w N T n L X > < a : K e y V a l u e O f D i a g r a m O b j e c t K e y a n y T y p e z b w N T n L X > < a : K e y > < K e y > C o l u m n s \ C r e a t e d   B y   I D < / K e y > < / a : K e y > < a : V a l u e   i : t y p e = " M e a s u r e G r i d N o d e V i e w S t a t e " > < C o l u m n > 1 3 < / C o l u m n > < L a y e d O u t > t r u e < / L a y e d O u t > < / a : V a l u e > < / a : K e y V a l u e O f D i a g r a m O b j e c t K e y a n y T y p e z b w N T n L X > < a : K e y V a l u e O f D i a g r a m O b j e c t K e y a n y T y p e z b w N T n L X > < a : K e y > < K e y > C o l u m n s \ C r e a t e d   D a t e < / K e y > < / a : K e y > < a : V a l u e   i : t y p e = " M e a s u r e G r i d N o d e V i e w S t a t e " > < C o l u m n > 1 4 < / C o l u m n > < L a y e d O u t > t r u e < / L a y e d O u t > < / a : V a l u e > < / a : K e y V a l u e O f D i a g r a m O b j e c t K e y a n y T y p e z b w N T n L X > < a : K e y V a l u e O f D i a g r a m O b j e c t K e y a n y T y p e z b w N T n L X > < a : K e y > < K e y > C o l u m n s \ C r e a t e d   U p d a t e d   F l a g < / K e y > < / a : K e y > < a : V a l u e   i : t y p e = " M e a s u r e G r i d N o d e V i e w S t a t e " > < C o l u m n > 1 5 < / C o l u m n > < L a y e d O u t > t r u e < / L a y e d O u t > < / a : V a l u e > < / a : K e y V a l u e O f D i a g r a m O b j e c t K e y a n y T y p e z b w N T n L X > < a : K e y V a l u e O f D i a g r a m O b j e c t K e y a n y T y p e z b w N T n L X > < a : K e y > < K e y > C o l u m n s \ D e l e t e d < / K e y > < / a : K e y > < a : V a l u e   i : t y p e = " M e a s u r e G r i d N o d e V i e w S t a t e " > < C o l u m n > 1 6 < / C o l u m n > < L a y e d O u t > t r u e < / L a y e d O u t > < / a : V a l u e > < / a : K e y V a l u e O f D i a g r a m O b j e c t K e y a n y T y p e z b w N T n L X > < a : K e y V a l u e O f D i a g r a m O b j e c t K e y a n y T y p e z b w N T n L X > < a : K e y > < K e y > C o l u m n s \ D o m a i n   M a p p i n g < / K e y > < / a : K e y > < a : V a l u e   i : t y p e = " M e a s u r e G r i d N o d e V i e w S t a t e " > < C o l u m n > 1 7 < / C o l u m n > < L a y e d O u t > t r u e < / L a y e d O u t > < / a : V a l u e > < / a : K e y V a l u e O f D i a g r a m O b j e c t K e y a n y T y p e z b w N T n L X > < a : K e y V a l u e O f D i a g r a m O b j e c t K e y a n y T y p e z b w N T n L X > < a : K e y > < K e y > C o l u m n s \ I n d u s t r y < / K e y > < / a : K e y > < a : V a l u e   i : t y p e = " M e a s u r e G r i d N o d e V i e w S t a t e " > < C o l u m n > 1 8 < / C o l u m n > < L a y e d O u t > t r u e < / L a y e d O u t > < / a : V a l u e > < / a : K e y V a l u e O f D i a g r a m O b j e c t K e y a n y T y p e z b w N T n L X > < a : K e y V a l u e O f D i a g r a m O b j e c t K e y a n y T y p e z b w N T n L X > < a : K e y > < K e y > C o l u m n s \ I n d u s t r y ( 2 ) < / K e y > < / a : K e y > < a : V a l u e   i : t y p e = " M e a s u r e G r i d N o d e V i e w S t a t e " > < C o l u m n > 1 9 < / C o l u m n > < L a y e d O u t > t r u e < / L a y e d O u t > < / a : V a l u e > < / a : K e y V a l u e O f D i a g r a m O b j e c t K e y a n y T y p e z b w N T n L X > < a : K e y V a l u e O f D i a g r a m O b j e c t K e y a n y T y p e z b w N T n L X > < a : K e y > < K e y > C o l u m n s \ I s   D e m o   C e n t e r < / K e y > < / a : K e y > < a : V a l u e   i : t y p e = " M e a s u r e G r i d N o d e V i e w S t a t e " > < C o l u m n > 2 0 < / C o l u m n > < L a y e d O u t > t r u e < / L a y e d O u t > < / a : V a l u e > < / a : K e y V a l u e O f D i a g r a m O b j e c t K e y a n y T y p e z b w N T n L X > < a : K e y V a l u e O f D i a g r a m O b j e c t K e y a n y T y p e z b w N T n L X > < a : K e y > < K e y > C o l u m n s \ J i g s a w   C o m p a n y   I D < / K e y > < / a : K e y > < a : V a l u e   i : t y p e = " M e a s u r e G r i d N o d e V i e w S t a t e " > < C o l u m n > 2 1 < / C o l u m n > < L a y e d O u t > t r u e < / L a y e d O u t > < / a : V a l u e > < / a : K e y V a l u e O f D i a g r a m O b j e c t K e y a n y T y p e z b w N T n L X > < a : K e y V a l u e O f D i a g r a m O b j e c t K e y a n y T y p e z b w N T n L X > < a : K e y > < K e y > C o l u m n s \ L a s t   A c t i v i t y < / K e y > < / a : K e y > < a : V a l u e   i : t y p e = " M e a s u r e G r i d N o d e V i e w S t a t e " > < C o l u m n > 2 2 < / C o l u m n > < L a y e d O u t > t r u e < / L a y e d O u t > < / a : V a l u e > < / a : K e y V a l u e O f D i a g r a m O b j e c t K e y a n y T y p e z b w N T n L X > < a : K e y V a l u e O f D i a g r a m O b j e c t K e y a n y T y p e z b w N T n L X > < a : K e y > < K e y > C o l u m n s \ L a s t   M o d i f i e d   B y   I D < / K e y > < / a : K e y > < a : V a l u e   i : t y p e = " M e a s u r e G r i d N o d e V i e w S t a t e " > < C o l u m n > 2 3 < / C o l u m n > < L a y e d O u t > t r u e < / L a y e d O u t > < / a : V a l u e > < / a : K e y V a l u e O f D i a g r a m O b j e c t K e y a n y T y p e z b w N T n L X > < a : K e y V a l u e O f D i a g r a m O b j e c t K e y a n y T y p e z b w N T n L X > < a : K e y > < K e y > C o l u m n s \ L a s t   M o d i f i e d   D a t e < / K e y > < / a : K e y > < a : V a l u e   i : t y p e = " M e a s u r e G r i d N o d e V i e w S t a t e " > < C o l u m n > 2 4 < / C o l u m n > < L a y e d O u t > t r u e < / L a y e d O u t > < / a : V a l u e > < / a : K e y V a l u e O f D i a g r a m O b j e c t K e y a n y T y p e z b w N T n L X > < a : K e y V a l u e O f D i a g r a m O b j e c t K e y a n y T y p e z b w N T n L X > < a : K e y > < K e y > C o l u m n s \ L a s t   R e f e r e n c e d   D a t e < / K e y > < / a : K e y > < a : V a l u e   i : t y p e = " M e a s u r e G r i d N o d e V i e w S t a t e " > < C o l u m n > 2 5 < / C o l u m n > < L a y e d O u t > t r u e < / L a y e d O u t > < / a : V a l u e > < / a : K e y V a l u e O f D i a g r a m O b j e c t K e y a n y T y p e z b w N T n L X > < a : K e y V a l u e O f D i a g r a m O b j e c t K e y a n y T y p e z b w N T n L X > < a : K e y > < K e y > C o l u m n s \ L a s t   S y n c   D a t e < / K e y > < / a : K e y > < a : V a l u e   i : t y p e = " M e a s u r e G r i d N o d e V i e w S t a t e " > < C o l u m n > 2 6 < / C o l u m n > < L a y e d O u t > t r u e < / L a y e d O u t > < / a : V a l u e > < / a : K e y V a l u e O f D i a g r a m O b j e c t K e y a n y T y p e z b w N T n L X > < a : K e y V a l u e O f D i a g r a m O b j e c t K e y a n y T y p e z b w N T n L X > < a : K e y > < K e y > C o l u m n s \ L a s t   S y n c   S t a t u s < / K e y > < / a : K e y > < a : V a l u e   i : t y p e = " M e a s u r e G r i d N o d e V i e w S t a t e " > < C o l u m n > 2 7 < / C o l u m n > < L a y e d O u t > t r u e < / L a y e d O u t > < / a : V a l u e > < / a : K e y V a l u e O f D i a g r a m O b j e c t K e y a n y T y p e z b w N T n L X > < a : K e y V a l u e O f D i a g r a m O b j e c t K e y a n y T y p e z b w N T n L X > < a : K e y > < K e y > C o l u m n s \ L a s t   V i e w e d   D a t e < / K e y > < / a : K e y > < a : V a l u e   i : t y p e = " M e a s u r e G r i d N o d e V i e w S t a t e " > < C o l u m n > 2 8 < / C o l u m n > < L a y e d O u t > t r u e < / L a y e d O u t > < / a : V a l u e > < / a : K e y V a l u e O f D i a g r a m O b j e c t K e y a n y T y p e z b w N T n L X > < a : K e y V a l u e O f D i a g r a m O b j e c t K e y a n y T y p e z b w N T n L X > < a : K e y > < K e y > C o l u m n s \ L e a d   T y p e < / K e y > < / a : K e y > < a : V a l u e   i : t y p e = " M e a s u r e G r i d N o d e V i e w S t a t e " > < C o l u m n > 2 9 < / C o l u m n > < L a y e d O u t > t r u e < / L a y e d O u t > < / a : V a l u e > < / a : K e y V a l u e O f D i a g r a m O b j e c t K e y a n y T y p e z b w N T n L X > < a : K e y V a l u e O f D i a g r a m O b j e c t K e y a n y T y p e z b w N T n L X > < a : K e y > < K e y > C o l u m n s \ L i f e   S c i e n c e   K e y A c c o u n t < / K e y > < / a : K e y > < a : V a l u e   i : t y p e = " M e a s u r e G r i d N o d e V i e w S t a t e " > < C o l u m n > 3 0 < / C o l u m n > < L a y e d O u t > t r u e < / L a y e d O u t > < / a : V a l u e > < / a : K e y V a l u e O f D i a g r a m O b j e c t K e y a n y T y p e z b w N T n L X > < a : K e y V a l u e O f D i a g r a m O b j e c t K e y a n y T y p e z b w N T n L X > < a : K e y > < K e y > C o l u m n s \ M a s t e r   R e c o r d   I D < / K e y > < / a : K e y > < a : V a l u e   i : t y p e = " M e a s u r e G r i d N o d e V i e w S t a t e " > < C o l u m n > 3 1 < / C o l u m n > < L a y e d O u t > t r u e < / L a y e d O u t > < / a : V a l u e > < / a : K e y V a l u e O f D i a g r a m O b j e c t K e y a n y T y p e z b w N T n L X > < a : K e y V a l u e O f D i a g r a m O b j e c t K e y a n y T y p e z b w N T n L X > < a : K e y > < K e y > C o l u m n s \ N e t S u i t e   B i l l i n g   C o u n t r y < / K e y > < / a : K e y > < a : V a l u e   i : t y p e = " M e a s u r e G r i d N o d e V i e w S t a t e " > < C o l u m n > 3 2 < / C o l u m n > < L a y e d O u t > t r u e < / L a y e d O u t > < / a : V a l u e > < / a : K e y V a l u e O f D i a g r a m O b j e c t K e y a n y T y p e z b w N T n L X > < a : K e y V a l u e O f D i a g r a m O b j e c t K e y a n y T y p e z b w N T n L X > < a : K e y > < K e y > C o l u m n s \ N e t S u i t e   C u s t o m e r   I D < / K e y > < / a : K e y > < a : V a l u e   i : t y p e = " M e a s u r e G r i d N o d e V i e w S t a t e " > < C o l u m n > 3 3 < / C o l u m n > < L a y e d O u t > t r u e < / L a y e d O u t > < / a : V a l u e > < / a : K e y V a l u e O f D i a g r a m O b j e c t K e y a n y T y p e z b w N T n L X > < a : K e y V a l u e O f D i a g r a m O b j e c t K e y a n y T y p e z b w N T n L X > < a : K e y > < K e y > C o l u m n s \ N o t e s < / K e y > < / a : K e y > < a : V a l u e   i : t y p e = " M e a s u r e G r i d N o d e V i e w S t a t e " > < C o l u m n > 3 4 < / C o l u m n > < L a y e d O u t > t r u e < / L a y e d O u t > < / a : V a l u e > < / a : K e y V a l u e O f D i a g r a m O b j e c t K e y a n y T y p e z b w N T n L X > < a : K e y V a l u e O f D i a g r a m O b j e c t K e y a n y T y p e z b w N T n L X > < a : K e y > < K e y > C o l u m n s \ O w n e r   I D < / K e y > < / a : K e y > < a : V a l u e   i : t y p e = " M e a s u r e G r i d N o d e V i e w S t a t e " > < C o l u m n > 3 5 < / C o l u m n > < L a y e d O u t > t r u e < / L a y e d O u t > < / a : V a l u e > < / a : K e y V a l u e O f D i a g r a m O b j e c t K e y a n y T y p e z b w N T n L X > < a : K e y V a l u e O f D i a g r a m O b j e c t K e y a n y T y p e z b w N T n L X > < a : K e y > < K e y > C o l u m n s \ O w n e r s h i p < / K e y > < / a : K e y > < a : V a l u e   i : t y p e = " M e a s u r e G r i d N o d e V i e w S t a t e " > < C o l u m n > 3 6 < / C o l u m n > < L a y e d O u t > t r u e < / L a y e d O u t > < / a : V a l u e > < / a : K e y V a l u e O f D i a g r a m O b j e c t K e y a n y T y p e z b w N T n L X > < a : K e y V a l u e O f D i a g r a m O b j e c t K e y a n y T y p e z b w N T n L X > < a : K e y > < K e y > C o l u m n s \ P a r e n t   A c c o u n t   I D < / K e y > < / a : K e y > < a : V a l u e   i : t y p e = " M e a s u r e G r i d N o d e V i e w S t a t e " > < C o l u m n > 3 7 < / C o l u m n > < L a y e d O u t > t r u e < / L a y e d O u t > < / a : V a l u e > < / a : K e y V a l u e O f D i a g r a m O b j e c t K e y a n y T y p e z b w N T n L X > < a : K e y V a l u e O f D i a g r a m O b j e c t K e y a n y T y p e z b w N T n L X > < a : K e y > < K e y > C o l u m n s \ R e c o r d   T y p e   I D < / K e y > < / a : K e y > < a : V a l u e   i : t y p e = " M e a s u r e G r i d N o d e V i e w S t a t e " > < C o l u m n > 3 8 < / C o l u m n > < L a y e d O u t > t r u e < / L a y e d O u t > < / a : V a l u e > < / a : K e y V a l u e O f D i a g r a m O b j e c t K e y a n y T y p e z b w N T n L X > < a : K e y V a l u e O f D i a g r a m O b j e c t K e y a n y T y p e z b w N T n L X > < a : K e y > < K e y > C o l u m n s \ R e f e r e n c e   C u s t o m e r < / K e y > < / a : K e y > < a : V a l u e   i : t y p e = " M e a s u r e G r i d N o d e V i e w S t a t e " > < C o l u m n > 3 9 < / C o l u m n > < L a y e d O u t > t r u e < / L a y e d O u t > < / a : V a l u e > < / a : K e y V a l u e O f D i a g r a m O b j e c t K e y a n y T y p e z b w N T n L X > < a : K e y V a l u e O f D i a g r a m O b j e c t K e y a n y T y p e z b w N T n L X > < a : K e y > < K e y > C o l u m n s \ R e g i o n < / K e y > < / a : K e y > < a : V a l u e   i : t y p e = " M e a s u r e G r i d N o d e V i e w S t a t e " > < C o l u m n > 4 0 < / C o l u m n > < L a y e d O u t > t r u e < / L a y e d O u t > < / a : V a l u e > < / a : K e y V a l u e O f D i a g r a m O b j e c t K e y a n y T y p e z b w N T n L X > < a : K e y V a l u e O f D i a g r a m O b j e c t K e y a n y T y p e z b w N T n L X > < a : K e y > < K e y > C o l u m n s \ S h i p p i n g   C i t y < / K e y > < / a : K e y > < a : V a l u e   i : t y p e = " M e a s u r e G r i d N o d e V i e w S t a t e " > < C o l u m n > 4 1 < / C o l u m n > < L a y e d O u t > t r u e < / L a y e d O u t > < / a : V a l u e > < / a : K e y V a l u e O f D i a g r a m O b j e c t K e y a n y T y p e z b w N T n L X > < a : K e y V a l u e O f D i a g r a m O b j e c t K e y a n y T y p e z b w N T n L X > < a : K e y > < K e y > C o l u m n s \ S h i p p i n g   C o u n t r y < / K e y > < / a : K e y > < a : V a l u e   i : t y p e = " M e a s u r e G r i d N o d e V i e w S t a t e " > < C o l u m n > 4 2 < / C o l u m n > < L a y e d O u t > t r u e < / L a y e d O u t > < / a : V a l u e > < / a : K e y V a l u e O f D i a g r a m O b j e c t K e y a n y T y p e z b w N T n L X > < a : K e y V a l u e O f D i a g r a m O b j e c t K e y a n y T y p e z b w N T n L X > < a : K e y > < K e y > C o l u m n s \ S h i p p i n g   G e o c o d e   A c c u r a c y < / K e y > < / a : K e y > < a : V a l u e   i : t y p e = " M e a s u r e G r i d N o d e V i e w S t a t e " > < C o l u m n > 4 3 < / C o l u m n > < L a y e d O u t > t r u e < / L a y e d O u t > < / a : V a l u e > < / a : K e y V a l u e O f D i a g r a m O b j e c t K e y a n y T y p e z b w N T n L X > < a : K e y V a l u e O f D i a g r a m O b j e c t K e y a n y T y p e z b w N T n L X > < a : K e y > < K e y > C o l u m n s \ S h i p p i n g   S t a t e / P r o v i n c e < / K e y > < / a : K e y > < a : V a l u e   i : t y p e = " M e a s u r e G r i d N o d e V i e w S t a t e " > < C o l u m n > 4 4 < / C o l u m n > < L a y e d O u t > t r u e < / L a y e d O u t > < / a : V a l u e > < / a : K e y V a l u e O f D i a g r a m O b j e c t K e y a n y T y p e z b w N T n L X > < a : K e y V a l u e O f D i a g r a m O b j e c t K e y a n y T y p e z b w N T n L X > < a : K e y > < K e y > C o l u m n s \ S h i p p i n g   Z i p / P o s t a l   C o d e < / K e y > < / a : K e y > < a : V a l u e   i : t y p e = " M e a s u r e G r i d N o d e V i e w S t a t e " > < C o l u m n > 4 5 < / C o l u m n > < L a y e d O u t > t r u e < / L a y e d O u t > < / a : V a l u e > < / a : K e y V a l u e O f D i a g r a m O b j e c t K e y a n y T y p e z b w N T n L X > < a : K e y V a l u e O f D i a g r a m O b j e c t K e y a n y T y p e z b w N T n L X > < a : K e y > < K e y > C o l u m n s \ S I C   C o d e < / K e y > < / a : K e y > < a : V a l u e   i : t y p e = " M e a s u r e G r i d N o d e V i e w S t a t e " > < C o l u m n > 4 6 < / C o l u m n > < L a y e d O u t > t r u e < / L a y e d O u t > < / a : V a l u e > < / a : K e y V a l u e O f D i a g r a m O b j e c t K e y a n y T y p e z b w N T n L X > < a : K e y V a l u e O f D i a g r a m O b j e c t K e y a n y T y p e z b w N T n L X > < a : K e y > < K e y > C o l u m n s \ S y s t e m   M o d s t a m p < / K e y > < / a : K e y > < a : V a l u e   i : t y p e = " M e a s u r e G r i d N o d e V i e w S t a t e " > < C o l u m n > 4 7 < / C o l u m n > < L a y e d O u t > t r u e < / L a y e d O u t > < / a : V a l u e > < / a : K e y V a l u e O f D i a g r a m O b j e c t K e y a n y T y p e z b w N T n L X > < a : K e y V a l u e O f D i a g r a m O b j e c t K e y a n y T y p e z b w N T n L X > < a : K e y > < K e y > C o l u m n s \ T i c k e r   S y m b o l < / K e y > < / a : K e y > < a : V a l u e   i : t y p e = " M e a s u r e G r i d N o d e V i e w S t a t e " > < C o l u m n > 4 8 < / C o l u m n > < L a y e d O u t > t r u e < / L a y e d O u t > < / a : V a l u e > < / a : K e y V a l u e O f D i a g r a m O b j e c t K e y a n y T y p e z b w N T n L X > < a : K e y V a l u e O f D i a g r a m O b j e c t K e y a n y T y p e z b w N T n L X > < a : K e y > < K e y > C o l u m n s \ Z e n d e s k   O r g a n i z a t i o n < / K e y > < / a : K e y > < a : V a l u e   i : t y p e = " M e a s u r e G r i d N o d e V i e w S t a t e " > < C o l u m n > 4 9 < / C o l u m n > < L a y e d O u t > t r u e < / L a y e d O u t > < / a : V a l u e > < / a : K e y V a l u e O f D i a g r a m O b j e c t K e y a n y T y p e z b w N T n L X > < a : K e y V a l u e O f D i a g r a m O b j e c t K e y a n y T y p e z b w N T n L X > < a : K e y > < K e y > C o l u m n s \ Z e n d e s k   O r g a n i z a t i o n   I d < / K e y > < / a : K e y > < a : V a l u e   i : t y p e = " M e a s u r e G r i d N o d e V i e w S t a t e " > < C o l u m n > 5 0 < / C o l u m n > < L a y e d O u t > t r u e < / L a y e d O u t > < / a : V a l u e > < / a : K e y V a l u e O f D i a g r a m O b j e c t K e y a n y T y p e z b w N T n L X > < a : K e y V a l u e O f D i a g r a m O b j e c t K e y a n y T y p e z b w N T n L X > < a : K e y > < K e y > C o l u m n s \ Z e n d e s k   O u t o f S y n c < / K e y > < / a : K e y > < a : V a l u e   i : t y p e = " M e a s u r e G r i d N o d e V i e w S t a t e " > < C o l u m n > 5 1 < / C o l u m n > < L a y e d O u t > t r u e < / L a y e d O u t > < / a : V a l u e > < / a : K e y V a l u e O f D i a g r a m O b j e c t K e y a n y T y p e z b w N T n L X > < a : K e y V a l u e O f D i a g r a m O b j e c t K e y a n y T y p e z b w N T n L X > < a : K e y > < K e y > C o l u m n s \ Z e n d e s k   R e s u l t < / K e y > < / a : K e y > < a : V a l u e   i : t y p e = " M e a s u r e G r i d N o d e V i e w S t a t e " > < C o l u m n > 5 2 < / C o l u m n > < L a y e d O u t > t r u e < / L a y e d O u t > < / a : V a l u e > < / a : K e y V a l u e O f D i a g r a m O b j e c t K e y a n y T y p e z b w N T n L X > < a : K e y V a l u e O f D i a g r a m O b j e c t K e y a n y T y p e z b w N T n L X > < a : K e y > < K e y > C o l u m n s \ A n n u a l   R e v e n u e < / K e y > < / a : K e y > < a : V a l u e   i : t y p e = " M e a s u r e G r i d N o d e V i e w S t a t e " > < C o l u m n > 5 3 < / C o l u m n > < L a y e d O u t > t r u e < / L a y e d O u t > < / a : V a l u e > < / a : K e y V a l u e O f D i a g r a m O b j e c t K e y a n y T y p e z b w N T n L X > < a : K e y V a l u e O f D i a g r a m O b j e c t K e y a n y T y p e z b w N T n L X > < a : K e y > < K e y > C o l u m n s \ B i l l i n g   L a t i t u d e < / K e y > < / a : K e y > < a : V a l u e   i : t y p e = " M e a s u r e G r i d N o d e V i e w S t a t e " > < C o l u m n > 5 4 < / C o l u m n > < L a y e d O u t > t r u e < / L a y e d O u t > < / a : V a l u e > < / a : K e y V a l u e O f D i a g r a m O b j e c t K e y a n y T y p e z b w N T n L X > < a : K e y V a l u e O f D i a g r a m O b j e c t K e y a n y T y p e z b w N T n L X > < a : K e y > < K e y > C o l u m n s \ B i l l i n g   L o n g i t u d e < / K e y > < / a : K e y > < a : V a l u e   i : t y p e = " M e a s u r e G r i d N o d e V i e w S t a t e " > < C o l u m n > 5 5 < / C o l u m n > < L a y e d O u t > t r u e < / L a y e d O u t > < / a : V a l u e > < / a : K e y V a l u e O f D i a g r a m O b j e c t K e y a n y T y p e z b w N T n L X > < a : K e y V a l u e O f D i a g r a m O b j e c t K e y a n y T y p e z b w N T n L X > < a : K e y > < K e y > C o l u m n s \ E m p l o y e e s < / K e y > < / a : K e y > < a : V a l u e   i : t y p e = " M e a s u r e G r i d N o d e V i e w S t a t e " > < C o l u m n > 5 6 < / C o l u m n > < L a y e d O u t > t r u e < / L a y e d O u t > < / a : V a l u e > < / a : K e y V a l u e O f D i a g r a m O b j e c t K e y a n y T y p e z b w N T n L X > < a : K e y V a l u e O f D i a g r a m O b j e c t K e y a n y T y p e z b w N T n L X > < a : K e y > < K e y > C o l u m n s \ S h i p p i n g   L a t i t u d e < / K e y > < / a : K e y > < a : V a l u e   i : t y p e = " M e a s u r e G r i d N o d e V i e w S t a t e " > < C o l u m n > 5 7 < / C o l u m n > < L a y e d O u t > t r u e < / L a y e d O u t > < / a : V a l u e > < / a : K e y V a l u e O f D i a g r a m O b j e c t K e y a n y T y p e z b w N T n L X > < a : K e y V a l u e O f D i a g r a m O b j e c t K e y a n y T y p e z b w N T n L X > < a : K e y > < K e y > C o l u m n s \ S h i p p i n g   L o n g i t u d e < / K e y > < / a : K e y > < a : V a l u e   i : t y p e = " M e a s u r e G r i d N o d e V i e w S t a t e " > < C o l u m n > 5 8 < / C o l u m n > < L a y e d O u t > t r u e < / L a y e d O u t > < / a : V a l u e > < / a : K e y V a l u e O f D i a g r a m O b j e c t K e y a n y T y p e z b w N T n L X > < / V i e w S t a t e s > < / D i a g r a m M a n a g e r . S e r i a l i z a b l e D i a g r a m > < D i a g r a m M a n a g e r . S e r i a l i z a b l e D i a g r a m > < A d a p t e r   i : t y p e = " M e a s u r e D i a g r a m S a n d b o x A d a p t e r " > < T a b l e N a m e > O p p o r t u n i t y   P r o d u c t 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 O p p o r t u n i t y   P r o d u c t 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 M e a s u r e s \ C o u n t   o f   O p p o r t u n i t y   I D   2 < / K e y > < / D i a g r a m O b j e c t K e y > < D i a g r a m O b j e c t K e y > < K e y > M e a s u r e s \ C o u n t   o f   O p p o r t u n i t y   I D   2 \ T a g I n f o \ F o r m u l a < / K e y > < / D i a g r a m O b j e c t K e y > < D i a g r a m O b j e c t K e y > < K e y > M e a s u r e s \ C o u n t   o f   O p p o r t u n i t y   I D   2 \ T a g I n f o \ V a l u e < / K e y > < / D i a g r a m O b j e c t K e y > < D i a g r a m O b j e c t K e y > < K e y > M e a s u r e s \ T o t a l E x p e c t e d A m o u n t < / K e y > < / D i a g r a m O b j e c t K e y > < D i a g r a m O b j e c t K e y > < K e y > M e a s u r e s \ T o t a l E x p e c t e d A m o u n t \ T a g I n f o \ F o r m u l a < / K e y > < / D i a g r a m O b j e c t K e y > < D i a g r a m O b j e c t K e y > < K e y > M e a s u r e s \ T o t a l E x p e c t e d A m o u n t \ T a g I n f o \ V a l u e < / K e y > < / D i a g r a m O b j e c t K e y > < D i a g r a m O b j e c t K e y > < K e y > M e a s u r e s \ A c t i v e   O p p o r t u n i t y < / K e y > < / D i a g r a m O b j e c t K e y > < D i a g r a m O b j e c t K e y > < K e y > M e a s u r e s \ A c t i v e   O p p o r t u n i t y \ T a g I n f o \ F o r m u l a < / K e y > < / D i a g r a m O b j e c t K e y > < D i a g r a m O b j e c t K e y > < K e y > M e a s u r e s \ A c t i v e   O p p o r t u n i t y \ T a g I n f o \ V a l u e < / K e y > < / D i a g r a m O b j e c t K e y > < D i a g r a m O b j e c t K e y > < K e y > M e a s u r e s \ T o t a l   C o n v e r s i o n < / K e y > < / D i a g r a m O b j e c t K e y > < D i a g r a m O b j e c t K e y > < K e y > M e a s u r e s \ T o t a l   C o n v e r s i o n \ T a g I n f o \ F o r m u l a < / K e y > < / D i a g r a m O b j e c t K e y > < D i a g r a m O b j e c t K e y > < K e y > M e a s u r e s \ T o t a l   C o n v e r s i o n \ T a g I n f o \ V a l u e < / K e y > < / D i a g r a m O b j e c t K e y > < D i a g r a m O b j e c t K e y > < K e y > M e a s u r e s \ C o n v e r s i o n R a t e < / K e y > < / D i a g r a m O b j e c t K e y > < D i a g r a m O b j e c t K e y > < K e y > M e a s u r e s \ C o n v e r s i o n R a t e \ T a g I n f o \ F o r m u l a < / K e y > < / D i a g r a m O b j e c t K e y > < D i a g r a m O b j e c t K e y > < K e y > M e a s u r e s \ C o n v e r s i o n R a t e \ T a g I n f o \ V a l u e < / K e y > < / D i a g r a m O b j e c t K e y > < D i a g r a m O b j e c t K e y > < K e y > M e a s u r e s \ L o s s < / K e y > < / D i a g r a m O b j e c t K e y > < D i a g r a m O b j e c t K e y > < K e y > M e a s u r e s \ L o s s \ T a g I n f o \ F o r m u l a < / K e y > < / D i a g r a m O b j e c t K e y > < D i a g r a m O b j e c t K e y > < K e y > M e a s u r e s \ L o s s \ T a g I n f o \ V a l u e < / K e y > < / D i a g r a m O b j e c t K e y > < D i a g r a m O b j e c t K e y > < K e y > C o l u m n s \ C r e a t e d   B y   I D < / K e y > < / D i a g r a m O b j e c t K e y > < D i a g r a m O b j e c t K e y > < K e y > C o l u m n s \ C r e a t e d   D a t e < / K e y > < / D i a g r a m O b j e c t K e y > < D i a g r a m O b j e c t K e y > < K e y > C o l u m n s \ D a t e < / K e y > < / D i a g r a m O b j e c t K e y > < D i a g r a m O b j e c t K e y > < K e y > C o l u m n s \ D e l e t e d < / K e y > < / D i a g r a m O b j e c t K e y > < D i a g r a m O b j e c t K e y > < K e y > C o l u m n s \ L a s t   M o d i f i e d   B y   I D < / K e y > < / D i a g r a m O b j e c t K e y > < D i a g r a m O b j e c t K e y > < K e y > C o l u m n s \ L a s t   M o d i f i e d   D a t e < / K e y > < / D i a g r a m O b j e c t K e y > < D i a g r a m O b j e c t K e y > < K e y > C o l u m n s \ L a s t   R e f e r e n c e d   D a t e < / K e y > < / D i a g r a m O b j e c t K e y > < D i a g r a m O b j e c t K e y > < K e y > C o l u m n s \ L a s t   V i e w e d   D a t e < / K e y > < / D i a g r a m O b j e c t K e y > < D i a g r a m O b j e c t K e y > < K e y > C o l u m n s \ L i n e   D e s c r i p t i o n < / K e y > < / D i a g r a m O b j e c t K e y > < D i a g r a m O b j e c t K e y > < K e y > C o l u m n s \ L i n e   I t e m   I D < / K e y > < / D i a g r a m O b j e c t K e y > < D i a g r a m O b j e c t K e y > < K e y > C o l u m n s \ O p p o r t u n i t y   I D < / K e y > < / D i a g r a m O b j e c t K e y > < D i a g r a m O b j e c t K e y > < K e y > C o l u m n s \ N a m e   ( P r o d u c t ) < / K e y > < / D i a g r a m O b j e c t K e y > < D i a g r a m O b j e c t K e y > < K e y > C o l u m n s \ P r i c e   B o o k   E n t r y   I D < / K e y > < / D i a g r a m O b j e c t K e y > < D i a g r a m O b j e c t K e y > < K e y > C o l u m n s \ P r o d u c t   C o d e < / K e y > < / D i a g r a m O b j e c t K e y > < D i a g r a m O b j e c t K e y > < K e y > C o l u m n s \ P r o d u c t   I D < / K e y > < / D i a g r a m O b j e c t K e y > < D i a g r a m O b j e c t K e y > < K e y > C o l u m n s \ S y s t e m   M o d s t a m p < / K e y > < / D i a g r a m O b j e c t K e y > < D i a g r a m O b j e c t K e y > < K e y > C o l u m n s \ D i s c o u n t < / K e y > < / D i a g r a m O b j e c t K e y > < D i a g r a m O b j e c t K e y > < K e y > C o l u m n s \ L i s t   P r i c e < / K e y > < / D i a g r a m O b j e c t K e y > < D i a g r a m O b j e c t K e y > < K e y > C o l u m n s \ Q u a n t i t y < / K e y > < / D i a g r a m O b j e c t K e y > < D i a g r a m O b j e c t K e y > < K e y > C o l u m n s \ S a l e s   P r i c e < / K e y > < / D i a g r a m O b j e c t K e y > < D i a g r a m O b j e c t K e y > < K e y > C o l u m n s \ S o r t   O r d e r < / K e y > < / D i a g r a m O b j e c t K e y > < D i a g r a m O b j e c t K e y > < K e y > C o l u m n s \ S u b t o t a l < / K e y > < / D i a g r a m O b j e c t K e y > < D i a g r a m O b j e c t K e y > < K e y > C o l u m n s \ T o t a l   P r i c e < / K e y > < / D i a g r a m O b j e c t K e y > < D i a g r a m O b j e c t K e y > < K e y > C o l u m n s \ T o t a l   S a l e s   P r i c e < / K e y > < / D i a g r a m O b j e c t K e y > < D i a g r a m O b j e c t K e y > < K e y > L i n k s \ & l t ; C o l u m n s \ C o u n t   o f   O p p o r t u n i t y   I D   2 & g t ; - & l t ; M e a s u r e s \ O p p o r t u n i t y   I D & g t ; < / K e y > < / D i a g r a m O b j e c t K e y > < D i a g r a m O b j e c t K e y > < K e y > L i n k s \ & l t ; C o l u m n s \ C o u n t   o f   O p p o r t u n i t y   I D   2 & g t ; - & l t ; M e a s u r e s \ O p p o r t u n i t y   I D & g t ; \ C O L U M N < / K e y > < / D i a g r a m O b j e c t K e y > < D i a g r a m O b j e c t K e y > < K e y > L i n k s \ & l t ; C o l u m n s \ C o u n t   o f   O p p o r t u n i t y   I D   2 & g t ; - & l t ; M e a s u r e s \ O p p o r t u n i t y   I D & g t ; \ M E A S U R E 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 M e a s u r e s \ C o u n t   o f   O p p o r t u n i t y   I D   2 < / K e y > < / a : K e y > < a : V a l u e   i : t y p e = " M e a s u r e G r i d N o d e V i e w S t a t e " > < C o l u m n > 1 0 < / C o l u m n > < L a y e d O u t > t r u e < / L a y e d O u t > < W a s U I I n v i s i b l e > t r u e < / W a s U I I n v i s i b l e > < / a : V a l u e > < / a : K e y V a l u e O f D i a g r a m O b j e c t K e y a n y T y p e z b w N T n L X > < a : K e y V a l u e O f D i a g r a m O b j e c t K e y a n y T y p e z b w N T n L X > < a : K e y > < K e y > M e a s u r e s \ C o u n t   o f   O p p o r t u n i t y   I D   2 \ T a g I n f o \ F o r m u l a < / K e y > < / a : K e y > < a : V a l u e   i : t y p e = " M e a s u r e G r i d V i e w S t a t e I D i a g r a m T a g A d d i t i o n a l I n f o " / > < / a : K e y V a l u e O f D i a g r a m O b j e c t K e y a n y T y p e z b w N T n L X > < a : K e y V a l u e O f D i a g r a m O b j e c t K e y a n y T y p e z b w N T n L X > < a : K e y > < K e y > M e a s u r e s \ C o u n t   o f   O p p o r t u n i t y   I D   2 \ T a g I n f o \ V a l u e < / K e y > < / a : K e y > < a : V a l u e   i : t y p e = " M e a s u r e G r i d V i e w S t a t e I D i a g r a m T a g A d d i t i o n a l I n f o " / > < / a : K e y V a l u e O f D i a g r a m O b j e c t K e y a n y T y p e z b w N T n L X > < a : K e y V a l u e O f D i a g r a m O b j e c t K e y a n y T y p e z b w N T n L X > < a : K e y > < K e y > M e a s u r e s \ T o t a l E x p e c t e d A m o u n t < / K e y > < / a : K e y > < a : V a l u e   i : t y p e = " M e a s u r e G r i d N o d e V i e w S t a t e " > < L a y e d O u t > t r u e < / L a y e d O u t > < / a : V a l u e > < / a : K e y V a l u e O f D i a g r a m O b j e c t K e y a n y T y p e z b w N T n L X > < a : K e y V a l u e O f D i a g r a m O b j e c t K e y a n y T y p e z b w N T n L X > < a : K e y > < K e y > M e a s u r e s \ T o t a l E x p e c t e d A m o u n t \ T a g I n f o \ F o r m u l a < / K e y > < / a : K e y > < a : V a l u e   i : t y p e = " M e a s u r e G r i d V i e w S t a t e I D i a g r a m T a g A d d i t i o n a l I n f o " / > < / a : K e y V a l u e O f D i a g r a m O b j e c t K e y a n y T y p e z b w N T n L X > < a : K e y V a l u e O f D i a g r a m O b j e c t K e y a n y T y p e z b w N T n L X > < a : K e y > < K e y > M e a s u r e s \ T o t a l E x p e c t e d A m o u n t \ T a g I n f o \ V a l u e < / K e y > < / a : K e y > < a : V a l u e   i : t y p e = " M e a s u r e G r i d V i e w S t a t e I D i a g r a m T a g A d d i t i o n a l I n f o " / > < / a : K e y V a l u e O f D i a g r a m O b j e c t K e y a n y T y p e z b w N T n L X > < a : K e y V a l u e O f D i a g r a m O b j e c t K e y a n y T y p e z b w N T n L X > < a : K e y > < K e y > M e a s u r e s \ A c t i v e   O p p o r t u n i t y < / K e y > < / a : K e y > < a : V a l u e   i : t y p e = " M e a s u r e G r i d N o d e V i e w S t a t e " > < L a y e d O u t > t r u e < / L a y e d O u t > < R o w > 1 < / R o w > < / a : V a l u e > < / a : K e y V a l u e O f D i a g r a m O b j e c t K e y a n y T y p e z b w N T n L X > < a : K e y V a l u e O f D i a g r a m O b j e c t K e y a n y T y p e z b w N T n L X > < a : K e y > < K e y > M e a s u r e s \ A c t i v e   O p p o r t u n i t y \ T a g I n f o \ F o r m u l a < / K e y > < / a : K e y > < a : V a l u e   i : t y p e = " M e a s u r e G r i d V i e w S t a t e I D i a g r a m T a g A d d i t i o n a l I n f o " / > < / a : K e y V a l u e O f D i a g r a m O b j e c t K e y a n y T y p e z b w N T n L X > < a : K e y V a l u e O f D i a g r a m O b j e c t K e y a n y T y p e z b w N T n L X > < a : K e y > < K e y > M e a s u r e s \ A c t i v e   O p p o r t u n i t y \ T a g I n f o \ V a l u e < / K e y > < / a : K e y > < a : V a l u e   i : t y p e = " M e a s u r e G r i d V i e w S t a t e I D i a g r a m T a g A d d i t i o n a l I n f o " / > < / a : K e y V a l u e O f D i a g r a m O b j e c t K e y a n y T y p e z b w N T n L X > < a : K e y V a l u e O f D i a g r a m O b j e c t K e y a n y T y p e z b w N T n L X > < a : K e y > < K e y > M e a s u r e s \ T o t a l   C o n v e r s i o n < / K e y > < / a : K e y > < a : V a l u e   i : t y p e = " M e a s u r e G r i d N o d e V i e w S t a t e " > < L a y e d O u t > t r u e < / L a y e d O u t > < R o w > 2 < / R o w > < / a : V a l u e > < / a : K e y V a l u e O f D i a g r a m O b j e c t K e y a n y T y p e z b w N T n L X > < a : K e y V a l u e O f D i a g r a m O b j e c t K e y a n y T y p e z b w N T n L X > < a : K e y > < K e y > M e a s u r e s \ T o t a l   C o n v e r s i o n \ T a g I n f o \ F o r m u l a < / K e y > < / a : K e y > < a : V a l u e   i : t y p e = " M e a s u r e G r i d V i e w S t a t e I D i a g r a m T a g A d d i t i o n a l I n f o " / > < / a : K e y V a l u e O f D i a g r a m O b j e c t K e y a n y T y p e z b w N T n L X > < a : K e y V a l u e O f D i a g r a m O b j e c t K e y a n y T y p e z b w N T n L X > < a : K e y > < K e y > M e a s u r e s \ T o t a l   C o n v e r s i o n \ T a g I n f o \ V a l u e < / K e y > < / a : K e y > < a : V a l u e   i : t y p e = " M e a s u r e G r i d V i e w S t a t e I D i a g r a m T a g A d d i t i o n a l I n f o " / > < / a : K e y V a l u e O f D i a g r a m O b j e c t K e y a n y T y p e z b w N T n L X > < a : K e y V a l u e O f D i a g r a m O b j e c t K e y a n y T y p e z b w N T n L X > < a : K e y > < K e y > M e a s u r e s \ C o n v e r s i o n R a t e < / K e y > < / a : K e y > < a : V a l u e   i : t y p e = " M e a s u r e G r i d N o d e V i e w S t a t e " > < L a y e d O u t > t r u e < / L a y e d O u t > < R o w > 3 < / R o w > < / a : V a l u e > < / a : K e y V a l u e O f D i a g r a m O b j e c t K e y a n y T y p e z b w N T n L X > < a : K e y V a l u e O f D i a g r a m O b j e c t K e y a n y T y p e z b w N T n L X > < a : K e y > < K e y > M e a s u r e s \ C o n v e r s i o n R a t e \ T a g I n f o \ F o r m u l a < / K e y > < / a : K e y > < a : V a l u e   i : t y p e = " M e a s u r e G r i d V i e w S t a t e I D i a g r a m T a g A d d i t i o n a l I n f o " / > < / a : K e y V a l u e O f D i a g r a m O b j e c t K e y a n y T y p e z b w N T n L X > < a : K e y V a l u e O f D i a g r a m O b j e c t K e y a n y T y p e z b w N T n L X > < a : K e y > < K e y > M e a s u r e s \ C o n v e r s i o n R a t e \ T a g I n f o \ V a l u e < / K e y > < / a : K e y > < a : V a l u e   i : t y p e = " M e a s u r e G r i d V i e w S t a t e I D i a g r a m T a g A d d i t i o n a l I n f o " / > < / a : K e y V a l u e O f D i a g r a m O b j e c t K e y a n y T y p e z b w N T n L X > < a : K e y V a l u e O f D i a g r a m O b j e c t K e y a n y T y p e z b w N T n L X > < a : K e y > < K e y > M e a s u r e s \ L o s s < / K e y > < / a : K e y > < a : V a l u e   i : t y p e = " M e a s u r e G r i d N o d e V i e w S t a t e " > < L a y e d O u t > t r u e < / L a y e d O u t > < R o w > 4 < / R o w > < / a : V a l u e > < / a : K e y V a l u e O f D i a g r a m O b j e c t K e y a n y T y p e z b w N T n L X > < a : K e y V a l u e O f D i a g r a m O b j e c t K e y a n y T y p e z b w N T n L X > < a : K e y > < K e y > M e a s u r e s \ L o s s \ T a g I n f o \ F o r m u l a < / K e y > < / a : K e y > < a : V a l u e   i : t y p e = " M e a s u r e G r i d V i e w S t a t e I D i a g r a m T a g A d d i t i o n a l I n f o " / > < / a : K e y V a l u e O f D i a g r a m O b j e c t K e y a n y T y p e z b w N T n L X > < a : K e y V a l u e O f D i a g r a m O b j e c t K e y a n y T y p e z b w N T n L X > < a : K e y > < K e y > M e a s u r e s \ L o s s \ T a g I n f o \ V a l u e < / K e y > < / a : K e y > < a : V a l u e   i : t y p e = " M e a s u r e G r i d V i e w S t a t e I D i a g r a m T a g A d d i t i o n a l I n f o " / > < / a : K e y V a l u e O f D i a g r a m O b j e c t K e y a n y T y p e z b w N T n L X > < a : K e y V a l u e O f D i a g r a m O b j e c t K e y a n y T y p e z b w N T n L X > < a : K e y > < K e y > C o l u m n s \ C r e a t e d   B y   I D < / K e y > < / a : K e y > < a : V a l u e   i : t y p e = " M e a s u r e G r i d N o d e V i e w S t a t e " > < L a y e d O u t > t r u e < / L a y e d O u t > < / a : V a l u e > < / a : K e y V a l u e O f D i a g r a m O b j e c t K e y a n y T y p e z b w N T n L X > < a : K e y V a l u e O f D i a g r a m O b j e c t K e y a n y T y p e z b w N T n L X > < a : K e y > < K e y > C o l u m n s \ C r e a t e d   D a t e < / K e y > < / a : K e y > < a : V a l u e   i : t y p e = " M e a s u r e G r i d N o d e V i e w S t a t e " > < C o l u m n > 1 < / C o l u m n > < L a y e d O u t > t r u e < / L a y e d O u t > < / a : V a l u e > < / a : K e y V a l u e O f D i a g r a m O b j e c t K e y a n y T y p e z b w N T n L X > < a : K e y V a l u e O f D i a g r a m O b j e c t K e y a n y T y p e z b w N T n L X > < a : K e y > < K e y > C o l u m n s \ D a t e < / K e y > < / a : K e y > < a : V a l u e   i : t y p e = " M e a s u r e G r i d N o d e V i e w S t a t e " > < C o l u m n > 2 < / C o l u m n > < L a y e d O u t > t r u e < / L a y e d O u t > < / a : V a l u e > < / a : K e y V a l u e O f D i a g r a m O b j e c t K e y a n y T y p e z b w N T n L X > < a : K e y V a l u e O f D i a g r a m O b j e c t K e y a n y T y p e z b w N T n L X > < a : K e y > < K e y > C o l u m n s \ D e l e t e d < / K e y > < / a : K e y > < a : V a l u e   i : t y p e = " M e a s u r e G r i d N o d e V i e w S t a t e " > < C o l u m n > 3 < / C o l u m n > < L a y e d O u t > t r u e < / L a y e d O u t > < / a : V a l u e > < / a : K e y V a l u e O f D i a g r a m O b j e c t K e y a n y T y p e z b w N T n L X > < a : K e y V a l u e O f D i a g r a m O b j e c t K e y a n y T y p e z b w N T n L X > < a : K e y > < K e y > C o l u m n s \ L a s t   M o d i f i e d   B y   I D < / K e y > < / a : K e y > < a : V a l u e   i : t y p e = " M e a s u r e G r i d N o d e V i e w S t a t e " > < C o l u m n > 4 < / C o l u m n > < L a y e d O u t > t r u e < / L a y e d O u t > < / a : V a l u e > < / a : K e y V a l u e O f D i a g r a m O b j e c t K e y a n y T y p e z b w N T n L X > < a : K e y V a l u e O f D i a g r a m O b j e c t K e y a n y T y p e z b w N T n L X > < a : K e y > < K e y > C o l u m n s \ L a s t   M o d i f i e d   D a t e < / K e y > < / a : K e y > < a : V a l u e   i : t y p e = " M e a s u r e G r i d N o d e V i e w S t a t e " > < C o l u m n > 5 < / C o l u m n > < L a y e d O u t > t r u e < / L a y e d O u t > < / a : V a l u e > < / a : K e y V a l u e O f D i a g r a m O b j e c t K e y a n y T y p e z b w N T n L X > < a : K e y V a l u e O f D i a g r a m O b j e c t K e y a n y T y p e z b w N T n L X > < a : K e y > < K e y > C o l u m n s \ L a s t   R e f e r e n c e d   D a t e < / K e y > < / a : K e y > < a : V a l u e   i : t y p e = " M e a s u r e G r i d N o d e V i e w S t a t e " > < C o l u m n > 6 < / C o l u m n > < L a y e d O u t > t r u e < / L a y e d O u t > < / a : V a l u e > < / a : K e y V a l u e O f D i a g r a m O b j e c t K e y a n y T y p e z b w N T n L X > < a : K e y V a l u e O f D i a g r a m O b j e c t K e y a n y T y p e z b w N T n L X > < a : K e y > < K e y > C o l u m n s \ L a s t   V i e w e d   D a t e < / K e y > < / a : K e y > < a : V a l u e   i : t y p e = " M e a s u r e G r i d N o d e V i e w S t a t e " > < C o l u m n > 7 < / C o l u m n > < L a y e d O u t > t r u e < / L a y e d O u t > < / a : V a l u e > < / a : K e y V a l u e O f D i a g r a m O b j e c t K e y a n y T y p e z b w N T n L X > < a : K e y V a l u e O f D i a g r a m O b j e c t K e y a n y T y p e z b w N T n L X > < a : K e y > < K e y > C o l u m n s \ L i n e   D e s c r i p t i o n < / K e y > < / a : K e y > < a : V a l u e   i : t y p e = " M e a s u r e G r i d N o d e V i e w S t a t e " > < C o l u m n > 8 < / C o l u m n > < L a y e d O u t > t r u e < / L a y e d O u t > < / a : V a l u e > < / a : K e y V a l u e O f D i a g r a m O b j e c t K e y a n y T y p e z b w N T n L X > < a : K e y V a l u e O f D i a g r a m O b j e c t K e y a n y T y p e z b w N T n L X > < a : K e y > < K e y > C o l u m n s \ L i n e   I t e m   I D < / K e y > < / a : K e y > < a : V a l u e   i : t y p e = " M e a s u r e G r i d N o d e V i e w S t a t e " > < C o l u m n > 9 < / C o l u m n > < L a y e d O u t > t r u e < / L a y e d O u t > < / a : V a l u e > < / a : K e y V a l u e O f D i a g r a m O b j e c t K e y a n y T y p e z b w N T n L X > < a : K e y V a l u e O f D i a g r a m O b j e c t K e y a n y T y p e z b w N T n L X > < a : K e y > < K e y > C o l u m n s \ O p p o r t u n i t y   I D < / K e y > < / a : K e y > < a : V a l u e   i : t y p e = " M e a s u r e G r i d N o d e V i e w S t a t e " > < C o l u m n > 1 0 < / C o l u m n > < L a y e d O u t > t r u e < / L a y e d O u t > < / a : V a l u e > < / a : K e y V a l u e O f D i a g r a m O b j e c t K e y a n y T y p e z b w N T n L X > < a : K e y V a l u e O f D i a g r a m O b j e c t K e y a n y T y p e z b w N T n L X > < a : K e y > < K e y > C o l u m n s \ N a m e   ( P r o d u c t ) < / K e y > < / a : K e y > < a : V a l u e   i : t y p e = " M e a s u r e G r i d N o d e V i e w S t a t e " > < C o l u m n > 1 1 < / C o l u m n > < L a y e d O u t > t r u e < / L a y e d O u t > < / a : V a l u e > < / a : K e y V a l u e O f D i a g r a m O b j e c t K e y a n y T y p e z b w N T n L X > < a : K e y V a l u e O f D i a g r a m O b j e c t K e y a n y T y p e z b w N T n L X > < a : K e y > < K e y > C o l u m n s \ P r i c e   B o o k   E n t r y   I D < / K e y > < / a : K e y > < a : V a l u e   i : t y p e = " M e a s u r e G r i d N o d e V i e w S t a t e " > < C o l u m n > 1 2 < / C o l u m n > < L a y e d O u t > t r u e < / L a y e d O u t > < / a : V a l u e > < / a : K e y V a l u e O f D i a g r a m O b j e c t K e y a n y T y p e z b w N T n L X > < a : K e y V a l u e O f D i a g r a m O b j e c t K e y a n y T y p e z b w N T n L X > < a : K e y > < K e y > C o l u m n s \ P r o d u c t   C o d e < / K e y > < / a : K e y > < a : V a l u e   i : t y p e = " M e a s u r e G r i d N o d e V i e w S t a t e " > < C o l u m n > 1 3 < / C o l u m n > < L a y e d O u t > t r u e < / L a y e d O u t > < / a : V a l u e > < / a : K e y V a l u e O f D i a g r a m O b j e c t K e y a n y T y p e z b w N T n L X > < a : K e y V a l u e O f D i a g r a m O b j e c t K e y a n y T y p e z b w N T n L X > < a : K e y > < K e y > C o l u m n s \ P r o d u c t   I D < / K e y > < / a : K e y > < a : V a l u e   i : t y p e = " M e a s u r e G r i d N o d e V i e w S t a t e " > < C o l u m n > 1 4 < / C o l u m n > < L a y e d O u t > t r u e < / L a y e d O u t > < / a : V a l u e > < / a : K e y V a l u e O f D i a g r a m O b j e c t K e y a n y T y p e z b w N T n L X > < a : K e y V a l u e O f D i a g r a m O b j e c t K e y a n y T y p e z b w N T n L X > < a : K e y > < K e y > C o l u m n s \ S y s t e m   M o d s t a m p < / K e y > < / a : K e y > < a : V a l u e   i : t y p e = " M e a s u r e G r i d N o d e V i e w S t a t e " > < C o l u m n > 1 5 < / C o l u m n > < L a y e d O u t > t r u e < / L a y e d O u t > < / a : V a l u e > < / a : K e y V a l u e O f D i a g r a m O b j e c t K e y a n y T y p e z b w N T n L X > < a : K e y V a l u e O f D i a g r a m O b j e c t K e y a n y T y p e z b w N T n L X > < a : K e y > < K e y > C o l u m n s \ D i s c o u n t < / K e y > < / a : K e y > < a : V a l u e   i : t y p e = " M e a s u r e G r i d N o d e V i e w S t a t e " > < C o l u m n > 1 6 < / C o l u m n > < L a y e d O u t > t r u e < / L a y e d O u t > < / a : V a l u e > < / a : K e y V a l u e O f D i a g r a m O b j e c t K e y a n y T y p e z b w N T n L X > < a : K e y V a l u e O f D i a g r a m O b j e c t K e y a n y T y p e z b w N T n L X > < a : K e y > < K e y > C o l u m n s \ L i s t   P r i c e < / K e y > < / a : K e y > < a : V a l u e   i : t y p e = " M e a s u r e G r i d N o d e V i e w S t a t e " > < C o l u m n > 1 7 < / C o l u m n > < L a y e d O u t > t r u e < / L a y e d O u t > < / a : V a l u e > < / a : K e y V a l u e O f D i a g r a m O b j e c t K e y a n y T y p e z b w N T n L X > < a : K e y V a l u e O f D i a g r a m O b j e c t K e y a n y T y p e z b w N T n L X > < a : K e y > < K e y > C o l u m n s \ Q u a n t i t y < / K e y > < / a : K e y > < a : V a l u e   i : t y p e = " M e a s u r e G r i d N o d e V i e w S t a t e " > < C o l u m n > 1 8 < / C o l u m n > < L a y e d O u t > t r u e < / L a y e d O u t > < / a : V a l u e > < / a : K e y V a l u e O f D i a g r a m O b j e c t K e y a n y T y p e z b w N T n L X > < a : K e y V a l u e O f D i a g r a m O b j e c t K e y a n y T y p e z b w N T n L X > < a : K e y > < K e y > C o l u m n s \ S a l e s   P r i c e < / K e y > < / a : K e y > < a : V a l u e   i : t y p e = " M e a s u r e G r i d N o d e V i e w S t a t e " > < C o l u m n > 1 9 < / C o l u m n > < L a y e d O u t > t r u e < / L a y e d O u t > < / a : V a l u e > < / a : K e y V a l u e O f D i a g r a m O b j e c t K e y a n y T y p e z b w N T n L X > < a : K e y V a l u e O f D i a g r a m O b j e c t K e y a n y T y p e z b w N T n L X > < a : K e y > < K e y > C o l u m n s \ S o r t   O r d e r < / K e y > < / a : K e y > < a : V a l u e   i : t y p e = " M e a s u r e G r i d N o d e V i e w S t a t e " > < C o l u m n > 2 0 < / C o l u m n > < L a y e d O u t > t r u e < / L a y e d O u t > < / a : V a l u e > < / a : K e y V a l u e O f D i a g r a m O b j e c t K e y a n y T y p e z b w N T n L X > < a : K e y V a l u e O f D i a g r a m O b j e c t K e y a n y T y p e z b w N T n L X > < a : K e y > < K e y > C o l u m n s \ S u b t o t a l < / K e y > < / a : K e y > < a : V a l u e   i : t y p e = " M e a s u r e G r i d N o d e V i e w S t a t e " > < C o l u m n > 2 1 < / C o l u m n > < L a y e d O u t > t r u e < / L a y e d O u t > < / a : V a l u e > < / a : K e y V a l u e O f D i a g r a m O b j e c t K e y a n y T y p e z b w N T n L X > < a : K e y V a l u e O f D i a g r a m O b j e c t K e y a n y T y p e z b w N T n L X > < a : K e y > < K e y > C o l u m n s \ T o t a l   P r i c e < / K e y > < / a : K e y > < a : V a l u e   i : t y p e = " M e a s u r e G r i d N o d e V i e w S t a t e " > < C o l u m n > 2 2 < / C o l u m n > < L a y e d O u t > t r u e < / L a y e d O u t > < / a : V a l u e > < / a : K e y V a l u e O f D i a g r a m O b j e c t K e y a n y T y p e z b w N T n L X > < a : K e y V a l u e O f D i a g r a m O b j e c t K e y a n y T y p e z b w N T n L X > < a : K e y > < K e y > C o l u m n s \ T o t a l   S a l e s   P r i c e < / K e y > < / a : K e y > < a : V a l u e   i : t y p e = " M e a s u r e G r i d N o d e V i e w S t a t e " > < C o l u m n > 2 3 < / C o l u m n > < L a y e d O u t > t r u e < / L a y e d O u t > < / a : V a l u e > < / a : K e y V a l u e O f D i a g r a m O b j e c t K e y a n y T y p e z b w N T n L X > < a : K e y V a l u e O f D i a g r a m O b j e c t K e y a n y T y p e z b w N T n L X > < a : K e y > < K e y > L i n k s \ & l t ; C o l u m n s \ C o u n t   o f   O p p o r t u n i t y   I D   2 & g t ; - & l t ; M e a s u r e s \ O p p o r t u n i t y   I D & g t ; < / K e y > < / a : K e y > < a : V a l u e   i : t y p e = " M e a s u r e G r i d V i e w S t a t e I D i a g r a m L i n k " / > < / a : K e y V a l u e O f D i a g r a m O b j e c t K e y a n y T y p e z b w N T n L X > < a : K e y V a l u e O f D i a g r a m O b j e c t K e y a n y T y p e z b w N T n L X > < a : K e y > < K e y > L i n k s \ & l t ; C o l u m n s \ C o u n t   o f   O p p o r t u n i t y   I D   2 & g t ; - & l t ; M e a s u r e s \ O p p o r t u n i t y   I D & g t ; \ C O L U M N < / K e y > < / a : K e y > < a : V a l u e   i : t y p e = " M e a s u r e G r i d V i e w S t a t e I D i a g r a m L i n k E n d p o i n t " / > < / a : K e y V a l u e O f D i a g r a m O b j e c t K e y a n y T y p e z b w N T n L X > < a : K e y V a l u e O f D i a g r a m O b j e c t K e y a n y T y p e z b w N T n L X > < a : K e y > < K e y > L i n k s \ & l t ; C o l u m n s \ C o u n t   o f   O p p o r t u n i t y   I D   2 & g t ; - & l t ; M e a s u r e s \ O p p o r t u n i t y   I D & g t ; \ M E A S U R E < / K e y > < / a : K e y > < a : V a l u e   i : t y p e = " M e a s u r e G r i d V i e w S t a t e I D i a g r a m L i n k E n d p o i n t " / > < / a : K e y V a l u e O f D i a g r a m O b j e c t K e y a n y T y p e z b w N T n L X > < / V i e w S t a t e s > < / D i a g r a m M a n a g e r . S e r i a l i z a b l e D i a g r a m > < / A r r a y O f D i a g r a m M a n a g e r . S e r i a l i z a b l e D i a g r a m > ] ] > < / C u s t o m C o n t e n t > < / G e m i n i > 
</file>

<file path=customXml/item5.xml>��< ? x m l   v e r s i o n = " 1 . 0 "   e n c o d i n g = " U T F - 1 6 " ? > < G e m i n i   x m l n s = " h t t p : / / g e m i n i / p i v o t c u s t o m i z a t i o n / 5 a f 4 f a a 1 - a 3 0 7 - 4 b d 4 - 9 3 f 1 - f e 0 f d 4 4 8 8 4 3 b " > < 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i t e m > < M e a s u r e N a m e > L o s s < / M e a s u r e N a m e > < D i s p l a y N a m e > L o s s < / D i s p l a y N a m e > < V i s i b l e > F a l s e < / V i s i b l e > < / i t e m > < / C a l c u l a t e d F i e l d s > < S A H o s t H a s h > 0 < / S A H o s t H a s h > < G e m i n i F i e l d L i s t V i s i b l e > T r u e < / G e m i n i F i e l d L i s t V i s i b l e > < / S e t t i n g s > ] ] > < / C u s t o m C o n t e n t > < / G e m i n i > 
</file>

<file path=customXml/item6.xml>��< ? x m l   v e r s i o n = " 1 . 0 "   e n c o d i n g = " U T F - 1 6 " ? > < G e m i n i   x m l n s = " h t t p : / / g e m i n i / p i v o t c u s t o m i z a t i o n / S a n d b o x N o n E m p t y " > < C u s t o m C o n t e n t > < ! [ C D A T A [ 1 ] ] > < / C u s t o m C o n t e n t > < / G e m i n i > 
</file>

<file path=customXml/item7.xml>��< ? x m l   v e r s i o n = " 1 . 0 "   e n c o d i n g = " U T F - 1 6 " ? > < G e m i n i   x m l n s = " h t t p : / / g e m i n i / p i v o t c u s t o m i z a t i o n / 7 7 6 9 8 d 3 7 - 7 5 6 6 - 4 6 4 b - a 2 e e - a a 9 3 e 1 a c 1 2 6 b " > < 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 F a l s e < / V i s i b l e > < / i t e m > < i t e m > < M e a s u r e N a m e > C o n v e r s i o n R a t e < / M e a s u r e N a m e > < D i s p l a y N a m e > C o n v e r s i o n R a t e < / D i s p l a y N a m e > < V i s i b l e > F a l s e < / V i s i b l e > < / i t e m > < i t e m > < M e a s u r e N a m e > T o t a l   O p p o r t u n i t y < / M e a s u r e N a m e > < D i s p l a y N a m e > T o t a l   O p p o r t u n i t y < / D i s p l a y N a m e > < V i s i b l e > F a l s e < / V i s i b l e > < / i t e m > < i t e m > < M e a s u r e N a m e > T o t a l   C l o s e d   W o n < / M e a s u r e N a m e > < D i s p l a y N a m e > T o t a l   C l o s e d   W o n < / D i s p l a y N a m e > < V i s i b l e > F a l s e < / V i s i b l e > < / i t e m > < i t e m > < M e a s u r e N a m e > T o t a l   C l o s e d   L o s s < / M e a s u r e N a m e > < D i s p l a y N a m e > T o t a l   C l o s e d   L o s s < / D i s p l a y N a m e > < V i s i b l e > F a l s e < / V i s i b l e > < / i t e m > < i t e m > < M e a s u r e N a m e > T o t a l   C l o s e d < / M e a s u r e N a m e > < D i s p l a y N a m e > T o t a l   C l o s e d < / D i s p l a y N a m e > < V i s i b l e > F a l s e < / V i s i b l e > < / i t e m > < i t e m > < M e a s u r e N a m e > T o t a l   W o n < / M e a s u r e N a m e > < D i s p l a y N a m e > T o t a l   W o n < / D i s p l a y N a m e > < V i s i b l e > F a l s e < / V i s i b l e > < / i t e m > < i t e m > < M e a s u r e N a m e > W i n   R a t e < / M e a s u r e N a m e > < D i s p l a y N a m e > W i n   R a t e < / D i s p l a y N a m e > < V i s i b l e > F a l s e < / V i s i b l e > < / i t e m > < i t e m > < M e a s u r e N a m e > L o s s < / M e a s u r e N a m e > < D i s p l a y N a m e > L o s s < / D i s p l a y N a m e > < V i s i b l e > F a l s e < / V i s i b l e > < / i t e m > < / C a l c u l a t e d F i e l d s > < S A H o s t H a s h > 0 < / S A H o s t H a s h > < G e m i n i F i e l d L i s t V i s i b l e > T r u e < / G e m i n i F i e l d L i s t V i s i b l e > < / S e t t i n g s > ] ] > < / 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9.xml>��< ? x m l   v e r s i o n = " 1 . 0 "   e n c o d i n g = " U T F - 1 6 " ? > < G e m i n i   x m l n s = " h t t p : / / g e m i n i / p i v o t c u s t o m i z a t i o n / f e 9 5 1 0 9 5 - b c 3 6 - 4 e e a - 9 3 6 1 - b b 7 2 e c 1 7 e e c 5 " > < C u s t o m C o n t e n t > < ! [ C D A T A [ < ? x m l   v e r s i o n = " 1 . 0 "   e n c o d i n g = " u t f - 1 6 " ? > < S e t t i n g s > < C a l c u l a t e d F i e l d s > < i t e m > < M e a s u r e N a m e > T o t a l L e a d s < / M e a s u r e N a m e > < D i s p l a y N a m e > T o t a l L e a d s < / D i s p l a y N a m e > < V i s i b l e > F a l s e < / V i s i b l e > < / i t e m > < i t e m > < M e a s u r e N a m e > T o t a l E x p e c t e d A m o u n t < / M e a s u r e N a m e > < D i s p l a y N a m e > T o t a l E x p e c t e d A m o u n t < / D i s p l a y N a m e > < V i s i b l e > F a l s e < / V i s i b l e > < / i t e m > < i t e m > < M e a s u r e N a m e > A c t i v e   O p p o r t u n i t y < / M e a s u r e N a m e > < D i s p l a y N a m e > A c t i v e   O p p o r t u n i t y < / D i s p l a y N a m e > < V i s i b l e > F a l s e < / V i s i b l e > < / i t e m > < i t e m > < M e a s u r e N a m e > T o t a l   C o n v e r s i o n < / M e a s u r e N a m e > < D i s p l a y N a m e > T o t a l   C o n v e r s i o n < / D i s p l a y N a m e > < V i s i b l e > T r u e < / V i s i b l e > < / i t e m > < i t e m > < M e a s u r e N a m e > C o n v e r s i o n R a t e < / M e a s u r e N a m e > < D i s p l a y N a m e > C o n v e r s i o n R a t e < / D i s p l a y N a m e > < V i s i b l e > T r u e < / V i s i b l e > < / i t e m > < / C a l c u l a t e d F i e l d s > < S A H o s t H a s h > 0 < / S A H o s t H a s h > < G e m i n i F i e l d L i s t V i s i b l e > T r u e < / G e m i n i F i e l d L i s t V i s i b l e > < / S e t t i n g s > ] ] > < / C u s t o m C o n t e n t > < / G e m i n i > 
</file>

<file path=customXml/itemProps1.xml><?xml version="1.0" encoding="utf-8"?>
<ds:datastoreItem xmlns:ds="http://schemas.openxmlformats.org/officeDocument/2006/customXml" ds:itemID="{CB550A65-DA43-4BC6-8A92-02B6F2C15CFC}">
  <ds:schemaRefs/>
</ds:datastoreItem>
</file>

<file path=customXml/itemProps10.xml><?xml version="1.0" encoding="utf-8"?>
<ds:datastoreItem xmlns:ds="http://schemas.openxmlformats.org/officeDocument/2006/customXml" ds:itemID="{D1B0E3C3-6162-454C-B214-89C066AC7BB2}">
  <ds:schemaRefs>
    <ds:schemaRef ds:uri="http://schemas.microsoft.com/DataMashup"/>
  </ds:schemaRefs>
</ds:datastoreItem>
</file>

<file path=customXml/itemProps11.xml><?xml version="1.0" encoding="utf-8"?>
<ds:datastoreItem xmlns:ds="http://schemas.openxmlformats.org/officeDocument/2006/customXml" ds:itemID="{CCC481C0-E7FB-4CDD-8125-5C54768773C3}">
  <ds:schemaRefs/>
</ds:datastoreItem>
</file>

<file path=customXml/itemProps12.xml><?xml version="1.0" encoding="utf-8"?>
<ds:datastoreItem xmlns:ds="http://schemas.openxmlformats.org/officeDocument/2006/customXml" ds:itemID="{A09248E6-DF62-4780-B7F0-66939E7D4879}">
  <ds:schemaRefs/>
</ds:datastoreItem>
</file>

<file path=customXml/itemProps13.xml><?xml version="1.0" encoding="utf-8"?>
<ds:datastoreItem xmlns:ds="http://schemas.openxmlformats.org/officeDocument/2006/customXml" ds:itemID="{AF9A5F66-816F-4962-B7EE-5A812F96CB1E}">
  <ds:schemaRefs/>
</ds:datastoreItem>
</file>

<file path=customXml/itemProps14.xml><?xml version="1.0" encoding="utf-8"?>
<ds:datastoreItem xmlns:ds="http://schemas.openxmlformats.org/officeDocument/2006/customXml" ds:itemID="{A5754DDB-732F-4F99-A4E0-6E5241E6152F}">
  <ds:schemaRefs/>
</ds:datastoreItem>
</file>

<file path=customXml/itemProps15.xml><?xml version="1.0" encoding="utf-8"?>
<ds:datastoreItem xmlns:ds="http://schemas.openxmlformats.org/officeDocument/2006/customXml" ds:itemID="{3B8FB75C-676D-4115-867B-4359CE46E747}">
  <ds:schemaRefs/>
</ds:datastoreItem>
</file>

<file path=customXml/itemProps16.xml><?xml version="1.0" encoding="utf-8"?>
<ds:datastoreItem xmlns:ds="http://schemas.openxmlformats.org/officeDocument/2006/customXml" ds:itemID="{08C5EE4B-BDAF-4929-9352-35E525518C44}">
  <ds:schemaRefs/>
</ds:datastoreItem>
</file>

<file path=customXml/itemProps17.xml><?xml version="1.0" encoding="utf-8"?>
<ds:datastoreItem xmlns:ds="http://schemas.openxmlformats.org/officeDocument/2006/customXml" ds:itemID="{8DB924F6-BCC8-462D-8472-BC810FFBD3C8}">
  <ds:schemaRefs/>
</ds:datastoreItem>
</file>

<file path=customXml/itemProps18.xml><?xml version="1.0" encoding="utf-8"?>
<ds:datastoreItem xmlns:ds="http://schemas.openxmlformats.org/officeDocument/2006/customXml" ds:itemID="{3F5F5A9F-CEC3-4D89-B1B2-FC0817D232EA}">
  <ds:schemaRefs/>
</ds:datastoreItem>
</file>

<file path=customXml/itemProps19.xml><?xml version="1.0" encoding="utf-8"?>
<ds:datastoreItem xmlns:ds="http://schemas.openxmlformats.org/officeDocument/2006/customXml" ds:itemID="{BAD106AF-A353-4492-9BFA-B0D43278E7AF}">
  <ds:schemaRefs/>
</ds:datastoreItem>
</file>

<file path=customXml/itemProps2.xml><?xml version="1.0" encoding="utf-8"?>
<ds:datastoreItem xmlns:ds="http://schemas.openxmlformats.org/officeDocument/2006/customXml" ds:itemID="{4EB4AC84-DF52-4902-AABD-935131A259BC}">
  <ds:schemaRefs/>
</ds:datastoreItem>
</file>

<file path=customXml/itemProps20.xml><?xml version="1.0" encoding="utf-8"?>
<ds:datastoreItem xmlns:ds="http://schemas.openxmlformats.org/officeDocument/2006/customXml" ds:itemID="{FC31F2A3-4A5A-4702-9FB3-4209F6DD1FD6}">
  <ds:schemaRefs/>
</ds:datastoreItem>
</file>

<file path=customXml/itemProps21.xml><?xml version="1.0" encoding="utf-8"?>
<ds:datastoreItem xmlns:ds="http://schemas.openxmlformats.org/officeDocument/2006/customXml" ds:itemID="{7014CDED-945F-4ED7-8AF6-F22D8A91FDFA}">
  <ds:schemaRefs/>
</ds:datastoreItem>
</file>

<file path=customXml/itemProps22.xml><?xml version="1.0" encoding="utf-8"?>
<ds:datastoreItem xmlns:ds="http://schemas.openxmlformats.org/officeDocument/2006/customXml" ds:itemID="{52CD7CF1-E4DA-4A76-AEEA-1B1892298575}">
  <ds:schemaRefs/>
</ds:datastoreItem>
</file>

<file path=customXml/itemProps23.xml><?xml version="1.0" encoding="utf-8"?>
<ds:datastoreItem xmlns:ds="http://schemas.openxmlformats.org/officeDocument/2006/customXml" ds:itemID="{CA5386A7-E047-47AF-834A-4659EE4A0F75}">
  <ds:schemaRefs/>
</ds:datastoreItem>
</file>

<file path=customXml/itemProps24.xml><?xml version="1.0" encoding="utf-8"?>
<ds:datastoreItem xmlns:ds="http://schemas.openxmlformats.org/officeDocument/2006/customXml" ds:itemID="{2D5D5536-F66C-418B-882E-7D5DB469219F}">
  <ds:schemaRefs/>
</ds:datastoreItem>
</file>

<file path=customXml/itemProps25.xml><?xml version="1.0" encoding="utf-8"?>
<ds:datastoreItem xmlns:ds="http://schemas.openxmlformats.org/officeDocument/2006/customXml" ds:itemID="{97CDEC78-2B0C-4970-AE3E-76BBACED5272}">
  <ds:schemaRefs/>
</ds:datastoreItem>
</file>

<file path=customXml/itemProps26.xml><?xml version="1.0" encoding="utf-8"?>
<ds:datastoreItem xmlns:ds="http://schemas.openxmlformats.org/officeDocument/2006/customXml" ds:itemID="{B0B84368-6528-4DE8-AD04-D5E1B0FF04D2}">
  <ds:schemaRefs/>
</ds:datastoreItem>
</file>

<file path=customXml/itemProps27.xml><?xml version="1.0" encoding="utf-8"?>
<ds:datastoreItem xmlns:ds="http://schemas.openxmlformats.org/officeDocument/2006/customXml" ds:itemID="{DBB79D56-A0DA-4B5A-941A-11B6C41E1CC2}">
  <ds:schemaRefs/>
</ds:datastoreItem>
</file>

<file path=customXml/itemProps28.xml><?xml version="1.0" encoding="utf-8"?>
<ds:datastoreItem xmlns:ds="http://schemas.openxmlformats.org/officeDocument/2006/customXml" ds:itemID="{56C9516E-E6C4-4AE7-A507-565A3FE48287}">
  <ds:schemaRefs/>
</ds:datastoreItem>
</file>

<file path=customXml/itemProps29.xml><?xml version="1.0" encoding="utf-8"?>
<ds:datastoreItem xmlns:ds="http://schemas.openxmlformats.org/officeDocument/2006/customXml" ds:itemID="{0675C124-D4CB-4946-9462-C9FEB9F53814}">
  <ds:schemaRefs/>
</ds:datastoreItem>
</file>

<file path=customXml/itemProps3.xml><?xml version="1.0" encoding="utf-8"?>
<ds:datastoreItem xmlns:ds="http://schemas.openxmlformats.org/officeDocument/2006/customXml" ds:itemID="{70F7E1FD-60EF-4D88-8B1D-B0F678591FB9}">
  <ds:schemaRefs/>
</ds:datastoreItem>
</file>

<file path=customXml/itemProps30.xml><?xml version="1.0" encoding="utf-8"?>
<ds:datastoreItem xmlns:ds="http://schemas.openxmlformats.org/officeDocument/2006/customXml" ds:itemID="{B1DE0EAD-F9CF-4F90-A883-BC23CF0E1CC5}">
  <ds:schemaRefs/>
</ds:datastoreItem>
</file>

<file path=customXml/itemProps31.xml><?xml version="1.0" encoding="utf-8"?>
<ds:datastoreItem xmlns:ds="http://schemas.openxmlformats.org/officeDocument/2006/customXml" ds:itemID="{6B7E88A6-EBEF-432A-8448-399B56B94E5F}">
  <ds:schemaRefs/>
</ds:datastoreItem>
</file>

<file path=customXml/itemProps32.xml><?xml version="1.0" encoding="utf-8"?>
<ds:datastoreItem xmlns:ds="http://schemas.openxmlformats.org/officeDocument/2006/customXml" ds:itemID="{E0BFF2AE-E3A4-4B74-9662-63122A444BF5}">
  <ds:schemaRefs/>
</ds:datastoreItem>
</file>

<file path=customXml/itemProps33.xml><?xml version="1.0" encoding="utf-8"?>
<ds:datastoreItem xmlns:ds="http://schemas.openxmlformats.org/officeDocument/2006/customXml" ds:itemID="{455DB9B1-6E3E-41C6-9B9C-8A3022A23B47}">
  <ds:schemaRefs/>
</ds:datastoreItem>
</file>

<file path=customXml/itemProps34.xml><?xml version="1.0" encoding="utf-8"?>
<ds:datastoreItem xmlns:ds="http://schemas.openxmlformats.org/officeDocument/2006/customXml" ds:itemID="{6940D89F-749E-4D6E-AB69-E65CF24ED02F}">
  <ds:schemaRefs/>
</ds:datastoreItem>
</file>

<file path=customXml/itemProps35.xml><?xml version="1.0" encoding="utf-8"?>
<ds:datastoreItem xmlns:ds="http://schemas.openxmlformats.org/officeDocument/2006/customXml" ds:itemID="{B5D32530-20ED-4DD4-B685-46078B4DBD4E}">
  <ds:schemaRefs/>
</ds:datastoreItem>
</file>

<file path=customXml/itemProps36.xml><?xml version="1.0" encoding="utf-8"?>
<ds:datastoreItem xmlns:ds="http://schemas.openxmlformats.org/officeDocument/2006/customXml" ds:itemID="{804B7D95-829B-4E90-9218-A68CA055F81D}">
  <ds:schemaRefs/>
</ds:datastoreItem>
</file>

<file path=customXml/itemProps37.xml><?xml version="1.0" encoding="utf-8"?>
<ds:datastoreItem xmlns:ds="http://schemas.openxmlformats.org/officeDocument/2006/customXml" ds:itemID="{EA2AE075-29B4-4694-A8B4-67657480183B}">
  <ds:schemaRefs/>
</ds:datastoreItem>
</file>

<file path=customXml/itemProps4.xml><?xml version="1.0" encoding="utf-8"?>
<ds:datastoreItem xmlns:ds="http://schemas.openxmlformats.org/officeDocument/2006/customXml" ds:itemID="{6E82BBD9-5668-4129-88F9-636A42D9EFC1}">
  <ds:schemaRefs/>
</ds:datastoreItem>
</file>

<file path=customXml/itemProps5.xml><?xml version="1.0" encoding="utf-8"?>
<ds:datastoreItem xmlns:ds="http://schemas.openxmlformats.org/officeDocument/2006/customXml" ds:itemID="{ACEEABBA-7E98-4DCD-B7BC-B8C85232D6E4}">
  <ds:schemaRefs/>
</ds:datastoreItem>
</file>

<file path=customXml/itemProps6.xml><?xml version="1.0" encoding="utf-8"?>
<ds:datastoreItem xmlns:ds="http://schemas.openxmlformats.org/officeDocument/2006/customXml" ds:itemID="{84321354-A7CC-4C85-A5E5-5F7AB094736B}">
  <ds:schemaRefs/>
</ds:datastoreItem>
</file>

<file path=customXml/itemProps7.xml><?xml version="1.0" encoding="utf-8"?>
<ds:datastoreItem xmlns:ds="http://schemas.openxmlformats.org/officeDocument/2006/customXml" ds:itemID="{DE96B1CC-01A5-4F6C-AC1E-AF601562B63A}">
  <ds:schemaRefs/>
</ds:datastoreItem>
</file>

<file path=customXml/itemProps8.xml><?xml version="1.0" encoding="utf-8"?>
<ds:datastoreItem xmlns:ds="http://schemas.openxmlformats.org/officeDocument/2006/customXml" ds:itemID="{BDB37678-F343-45CE-ABC2-636307C5F103}">
  <ds:schemaRefs/>
</ds:datastoreItem>
</file>

<file path=customXml/itemProps9.xml><?xml version="1.0" encoding="utf-8"?>
<ds:datastoreItem xmlns:ds="http://schemas.openxmlformats.org/officeDocument/2006/customXml" ds:itemID="{EFAA6180-0FAD-46BE-8930-0C5EE6BE1EA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Dashboard</vt:lpstr>
      <vt:lpstr>Sheet1</vt:lpstr>
      <vt:lpstr>Sheet2</vt:lpstr>
      <vt:lpstr>Sheet3</vt:lpstr>
      <vt:lpstr>Sheet4</vt:lpstr>
      <vt:lpstr>Sheet5</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SHUBHAM SHUKLA</dc:creator>
  <cp:lastModifiedBy>Kothekar-PC</cp:lastModifiedBy>
  <dcterms:created xsi:type="dcterms:W3CDTF">2022-01-06T11:18:16Z</dcterms:created>
  <dcterms:modified xsi:type="dcterms:W3CDTF">2022-02-05T05:21:22Z</dcterms:modified>
</cp:coreProperties>
</file>